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<sst xmlns="http://schemas.openxmlformats.org/spreadsheetml/2006/main" count="51" uniqueCount="44">
  <si>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</si>
  <si>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</si>
  <si>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</si>
  <si>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</si>
  <si>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</si>
  <si>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</si>
  <si>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</si>
  <si>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</si>
  <si>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</si>
  <si>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</si>
  <si>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</si>
  <si>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</si>
  <si>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</si>
  <si>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</si>
  <si>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</si>
  <si>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</si>
  <si>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</si>
  <si>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</si>
  <si>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</si>
  <si>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</si>
  <si>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</si>
  <si>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</si>
  <si>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</si>
  <si>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</si>
  <si>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</si>
  <si>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</si>
  <si>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</si>
  <si>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</si>
  <si>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</si>
  <si>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 xml:space="preserve">Кондитерское изделие </t>
  </si>
  <si>
    <t>гор.напиток</t>
  </si>
  <si>
    <t>Чай фруктовый(чай, сахар,нектар)</t>
  </si>
  <si>
    <t>хлеб</t>
  </si>
  <si>
    <t>Батон</t>
  </si>
  <si>
    <t>итого</t>
  </si>
  <si>
    <t>Обед</t>
  </si>
  <si>
    <t>закуска</t>
  </si>
  <si>
    <t xml:space="preserve">1 блюдо </t>
  </si>
  <si>
    <t>Суп рисовый  на к/б (кура,картофель,рис,лук,морковь,масло под.)</t>
  </si>
  <si>
    <t xml:space="preserve">2 блюдо </t>
  </si>
  <si>
    <t>-</t>
  </si>
  <si>
    <t>фрукты</t>
  </si>
  <si>
    <t>Конд.изделие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</si>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</sst>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4308a7-ab50-4c4d-8fd6-41c800a90b4d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M13" sqref="M13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29</v>
      </c>
      <c r="I3" s="12">
        <v>11</v>
      </c>
      <c r="J3" s="13">
        <v>2023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9.6999999999999993</v>
      </c>
      <c r="I6" s="25">
        <v>15.10</v>
      </c>
      <c r="J6" s="25">
        <v>145.30000000000001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30</v>
      </c>
      <c r="G7" s="32">
        <v>6.50</v>
      </c>
      <c r="H7" s="32">
        <v>7.90</v>
      </c>
      <c r="I7" s="32">
        <v>57.10</v>
      </c>
      <c r="J7" s="32">
        <v>294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0.20</v>
      </c>
      <c r="H8" s="32"/>
      <c r="I8" s="32">
        <v>15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 t="s">
        <v>32</v>
      </c>
      <c r="E9" s="31" t="s">
        <v>33</v>
      </c>
      <c r="F9" s="32">
        <v>80</v>
      </c>
      <c r="G9" s="32">
        <v>187</v>
      </c>
      <c r="H9" s="32">
        <v>12</v>
      </c>
      <c r="I9" s="32">
        <v>2.40</v>
      </c>
      <c r="J9" s="32">
        <v>74</v>
      </c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34</v>
      </c>
      <c r="E13" s="39"/>
      <c r="F13" s="40">
        <f>SUM(F6:F12)</f>
        <v>360</v>
      </c>
      <c r="G13" s="40">
        <f>SUM(G6:G12)</f>
        <v>199.90</v>
      </c>
      <c r="H13" s="40">
        <f>SUM(H6:H12)</f>
        <v>29.60</v>
      </c>
      <c r="I13" s="40">
        <f>SUM(I6:I12)</f>
        <v>89.60</v>
      </c>
      <c r="J13" s="40">
        <f>SUM(J6:J12)</f>
        <v>601.29999999999995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35</v>
      </c>
      <c r="D14" s="34" t="s">
        <v>36</v>
      </c>
      <c r="E14" s="31"/>
      <c r="F14" s="32"/>
      <c r="G14" s="32"/>
      <c r="H14" s="32"/>
      <c r="I14" s="32"/>
      <c r="J14" s="32"/>
      <c r="K14" s="33"/>
      <c r="L14" s="32"/>
    </row>
    <row r="15" spans="1:12" ht="26.25" thickBot="1">
      <c r="A15" s="27"/>
      <c r="B15" s="28"/>
      <c r="C15" s="29"/>
      <c r="D15" s="23" t="s">
        <v>37</v>
      </c>
      <c r="E15" s="31" t="s">
        <v>38</v>
      </c>
      <c r="F15" s="32">
        <v>200</v>
      </c>
      <c r="G15" s="32">
        <v>2.70</v>
      </c>
      <c r="H15" s="32">
        <v>2.10</v>
      </c>
      <c r="I15" s="32">
        <v>91</v>
      </c>
      <c r="J15" s="32">
        <v>166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39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145.30000000000001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31</v>
      </c>
      <c r="F17" s="32">
        <v>250</v>
      </c>
      <c r="G17" s="32">
        <v>0.20</v>
      </c>
      <c r="H17" s="32" t="s">
        <v>40</v>
      </c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32</v>
      </c>
      <c r="E18" s="31" t="s">
        <v>32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41</v>
      </c>
      <c r="E19" s="31" t="s">
        <v>42</v>
      </c>
      <c r="F19" s="32">
        <v>30</v>
      </c>
      <c r="G19" s="32">
        <v>6.50</v>
      </c>
      <c r="H19" s="32">
        <v>7.90</v>
      </c>
      <c r="I19" s="32">
        <v>57.10</v>
      </c>
      <c r="J19" s="32">
        <v>294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34</v>
      </c>
      <c r="E23" s="39"/>
      <c r="F23" s="40">
        <f>SUM(F14:F22)</f>
        <v>560</v>
      </c>
      <c r="G23" s="40">
        <f t="shared" si="0" ref="G23:J23">SUM(G14:G22)</f>
        <v>27.60</v>
      </c>
      <c r="H23" s="40">
        <f t="shared" si="0"/>
        <v>18.90</v>
      </c>
      <c r="I23" s="40">
        <f t="shared" si="0"/>
        <v>252.20</v>
      </c>
      <c r="J23" s="40">
        <f t="shared" si="0"/>
        <v>855.30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43</v>
      </c>
      <c r="D24" s="48"/>
      <c r="E24" s="49"/>
      <c r="F24" s="50">
        <f>F13+F23</f>
        <v>920</v>
      </c>
      <c r="G24" s="50">
        <f t="shared" si="2" ref="G24:J24">G13+G23</f>
        <v>227.50</v>
      </c>
      <c r="H24" s="50">
        <f t="shared" si="2"/>
        <v>48.50</v>
      </c>
      <c r="I24" s="50">
        <f t="shared" si="2"/>
        <v>341.80</v>
      </c>
      <c r="J24" s="50">
        <f t="shared" si="2"/>
        <v>1456.60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