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<sst xmlns="http://schemas.openxmlformats.org/spreadsheetml/2006/main" count="50" uniqueCount="48">
  <si>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</si>
  <si>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</si>
  <si>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</si>
  <si>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</si>
  <si>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</si>
  <si>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</si>
  <si>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</si>
  <si>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</si>
  <si>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</si>
  <si>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</si>
  <si>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</si>
  <si>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</si>
  <si>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</si>
  <si>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</si>
  <si>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</si>
  <si>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</si>
  <si>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</si>
  <si>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</si>
  <si>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</si>
  <si>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</si>
  <si>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</si>
  <si>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</si>
  <si>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</si>
  <si>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</si>
  <si>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</si>
  <si>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</si>
  <si>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</si>
  <si>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"Дружба"(молоко,пшено,рис,греча,сахар,масло слив)</t>
  </si>
  <si>
    <t>гор.напиток</t>
  </si>
  <si>
    <t>Чай сладкий (чай, сахар,вода)</t>
  </si>
  <si>
    <t>-</t>
  </si>
  <si>
    <t>Фрукты</t>
  </si>
  <si>
    <t>Батон</t>
  </si>
  <si>
    <t>итого</t>
  </si>
  <si>
    <t>Обед</t>
  </si>
  <si>
    <t>закуска</t>
  </si>
  <si>
    <t>1 блюдо</t>
  </si>
  <si>
    <t>Суп рисовый на к/б (кура,рис,картофель,лук,морковь,масло подсол)</t>
  </si>
  <si>
    <t>2 блюдо</t>
  </si>
  <si>
    <t>Чахохбили из филе куры(филе куры,лук,масло под)</t>
  </si>
  <si>
    <t>гарнир</t>
  </si>
  <si>
    <t>Макароны с маслом (мак.издл.масло слив,соль)</t>
  </si>
  <si>
    <t>напиток</t>
  </si>
  <si>
    <t>Чай сладкий(чай,сах. песок,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</si>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</sst>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002510-9eaf-4b8e-a92e-2e7f7b74d0d3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5" sqref="E1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29</v>
      </c>
      <c r="I3" s="12">
        <v>1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6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120</v>
      </c>
      <c r="G8" s="32">
        <v>12.20</v>
      </c>
      <c r="H8" s="32">
        <v>2.2000000000000002</v>
      </c>
      <c r="I8" s="32">
        <v>74.80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11.63</v>
      </c>
      <c r="H9" s="32">
        <v>24</v>
      </c>
      <c r="I9" s="32">
        <v>72</v>
      </c>
      <c r="J9" s="32">
        <v>275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620</v>
      </c>
      <c r="G11" s="40">
        <f>SUM(G6:G10)</f>
        <v>32.729999999999997</v>
      </c>
      <c r="H11" s="40">
        <f>SUM(H6:H10)</f>
        <v>32.200000000000003</v>
      </c>
      <c r="I11" s="40">
        <f>SUM(I6:I10)</f>
        <v>176.60</v>
      </c>
      <c r="J11" s="40">
        <f>SUM(J6:J10)</f>
        <v>647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38</v>
      </c>
      <c r="E14" s="31" t="s">
        <v>39</v>
      </c>
      <c r="F14" s="32">
        <v>90</v>
      </c>
      <c r="G14" s="32">
        <v>6.80</v>
      </c>
      <c r="H14" s="32">
        <v>12</v>
      </c>
      <c r="I14" s="32">
        <v>5.70</v>
      </c>
      <c r="J14" s="32">
        <v>249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 t="s">
        <v>41</v>
      </c>
      <c r="F15" s="32">
        <v>160</v>
      </c>
      <c r="G15" s="32">
        <v>6.20</v>
      </c>
      <c r="H15" s="32">
        <v>6.70</v>
      </c>
      <c r="I15" s="32">
        <v>15.60</v>
      </c>
      <c r="J15" s="32">
        <v>145.40</v>
      </c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780</v>
      </c>
      <c r="G21" s="40">
        <f t="shared" si="0" ref="G21:L21">SUM(G12:G20)</f>
        <v>33.10</v>
      </c>
      <c r="H21" s="40">
        <f t="shared" si="0"/>
        <v>22.70</v>
      </c>
      <c r="I21" s="40">
        <f t="shared" si="0"/>
        <v>115.60</v>
      </c>
      <c r="J21" s="40">
        <f t="shared" si="0"/>
        <v>810.40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1400</v>
      </c>
      <c r="G22" s="50">
        <f t="shared" si="1" ref="G22:L22">G11+G21</f>
        <v>65.83</v>
      </c>
      <c r="H22" s="50">
        <f t="shared" si="1"/>
        <v>54.900000000000006</v>
      </c>
      <c r="I22" s="50">
        <f t="shared" si="1"/>
        <v>292.20</v>
      </c>
      <c r="J22" s="50">
        <f t="shared" si="1"/>
        <v>1457.40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