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<sst xmlns="http://schemas.openxmlformats.org/spreadsheetml/2006/main" count="50" uniqueCount="46">
  <si>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</si>
  <si>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</si>
  <si>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</si>
  <si>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</si>
  <si>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</si>
  <si>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</si>
  <si>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</si>
  <si>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</si>
  <si>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</si>
  <si>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</si>
  <si>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</si>
  <si>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</si>
  <si>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</si>
  <si>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</si>
  <si>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</si>
  <si>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</si>
  <si>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</si>
  <si>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</si>
  <si>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</si>
  <si>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</si>
  <si>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</si>
  <si>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</si>
  <si>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</si>
  <si>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</si>
  <si>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</si>
  <si>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</si>
  <si>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</si>
  <si>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</si>
  <si>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</si>
  <si>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Будерброд со сл.маслом</t>
  </si>
  <si>
    <t>50/15</t>
  </si>
  <si>
    <t>гор.напиток</t>
  </si>
  <si>
    <t>Чай фруктовый(чай, сахар,нектар)</t>
  </si>
  <si>
    <t xml:space="preserve"> -</t>
  </si>
  <si>
    <t>итого</t>
  </si>
  <si>
    <t>Обед</t>
  </si>
  <si>
    <t>закуска</t>
  </si>
  <si>
    <t xml:space="preserve">1 блюдо </t>
  </si>
  <si>
    <t>Рассольник на к/б (кура,картофель,сол.огурцы,перловка,лук,морковь,масло под.)</t>
  </si>
  <si>
    <t xml:space="preserve">2 блюдо </t>
  </si>
  <si>
    <t>Чай сладкий(чай, сахар,вода)</t>
  </si>
  <si>
    <t>хлеб</t>
  </si>
  <si>
    <t>Хлеб</t>
  </si>
  <si>
    <t>фрукты</t>
  </si>
  <si>
    <t>Конд.изделие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</si>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</sst>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2bd53b-6f67-40d1-bace-0463657856bc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G15" sqref="G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31</v>
      </c>
      <c r="I3" s="12">
        <v>1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245.30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 t="s">
        <v>30</v>
      </c>
      <c r="G7" s="32">
        <v>11.90</v>
      </c>
      <c r="H7" s="32">
        <v>20.20</v>
      </c>
      <c r="I7" s="32">
        <v>62</v>
      </c>
      <c r="J7" s="32">
        <v>260</v>
      </c>
      <c r="K7" s="33"/>
      <c r="L7" s="32"/>
    </row>
    <row r="8" spans="1:12" ht="15">
      <c r="A8" s="27"/>
      <c r="B8" s="28"/>
      <c r="C8" s="29"/>
      <c r="D8" s="34" t="s">
        <v>31</v>
      </c>
      <c r="E8" s="31" t="s">
        <v>32</v>
      </c>
      <c r="F8" s="32">
        <v>250</v>
      </c>
      <c r="G8" s="32">
        <v>2.40</v>
      </c>
      <c r="H8" s="32" t="s">
        <v>33</v>
      </c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/>
      <c r="F9" s="32"/>
      <c r="G9" s="32"/>
      <c r="H9" s="32"/>
      <c r="I9" s="32"/>
      <c r="J9" s="32"/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34</v>
      </c>
      <c r="E13" s="39"/>
      <c r="F13" s="40">
        <f>SUM(F6:F12)</f>
        <v>250</v>
      </c>
      <c r="G13" s="40">
        <f>SUM(G6:G12)</f>
        <v>20.50</v>
      </c>
      <c r="H13" s="40">
        <f>SUM(H6:H12)</f>
        <v>26.90</v>
      </c>
      <c r="I13" s="40">
        <f>SUM(I6:I12)</f>
        <v>88.90</v>
      </c>
      <c r="J13" s="40">
        <f>SUM(J6:J12)</f>
        <v>593.29999999999995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35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37</v>
      </c>
      <c r="E15" s="31" t="s">
        <v>38</v>
      </c>
      <c r="F15" s="32">
        <v>200</v>
      </c>
      <c r="G15" s="32">
        <v>2.70</v>
      </c>
      <c r="H15" s="32">
        <v>7.10</v>
      </c>
      <c r="I15" s="32">
        <v>91</v>
      </c>
      <c r="J15" s="32">
        <v>136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39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31</v>
      </c>
      <c r="E17" s="31" t="s">
        <v>40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41</v>
      </c>
      <c r="E18" s="31" t="s">
        <v>42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43</v>
      </c>
      <c r="E19" s="31" t="s">
        <v>44</v>
      </c>
      <c r="F19" s="32">
        <v>30</v>
      </c>
      <c r="G19" s="32">
        <v>13.90</v>
      </c>
      <c r="H19" s="32">
        <v>7.40</v>
      </c>
      <c r="I19" s="32">
        <v>76</v>
      </c>
      <c r="J19" s="32">
        <v>185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34</v>
      </c>
      <c r="E23" s="39"/>
      <c r="F23" s="40">
        <f>SUM(F14:F22)</f>
        <v>560</v>
      </c>
      <c r="G23" s="40">
        <f t="shared" si="0" ref="G23:J23">SUM(G14:G22)</f>
        <v>35</v>
      </c>
      <c r="H23" s="40">
        <f t="shared" si="0"/>
        <v>23.40</v>
      </c>
      <c r="I23" s="40">
        <f t="shared" si="0"/>
        <v>271.10000000000002</v>
      </c>
      <c r="J23" s="40">
        <f t="shared" si="0"/>
        <v>816.30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45</v>
      </c>
      <c r="D24" s="48"/>
      <c r="E24" s="49"/>
      <c r="F24" s="50">
        <f>F13+F23</f>
        <v>810</v>
      </c>
      <c r="G24" s="50">
        <f t="shared" si="2" ref="G24:J24">G13+G23</f>
        <v>55.50</v>
      </c>
      <c r="H24" s="50">
        <f t="shared" si="2"/>
        <v>50.30</v>
      </c>
      <c r="I24" s="50">
        <f t="shared" si="2"/>
        <v>360</v>
      </c>
      <c r="J24" s="50">
        <f t="shared" si="2"/>
        <v>1409.60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