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<sst xmlns="http://schemas.openxmlformats.org/spreadsheetml/2006/main" count="53" uniqueCount="49">
  <si>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</si>
  <si>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</si>
  <si>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</si>
  <si>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</si>
  <si>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</si>
  <si>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</si>
  <si>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</si>
  <si>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</si>
  <si>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</si>
  <si>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</si>
  <si>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</si>
  <si>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</si>
  <si>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</si>
  <si>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</si>
  <si>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</si>
  <si>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</si>
  <si>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</si>
  <si>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</si>
  <si>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</si>
  <si>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</si>
  <si>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</si>
  <si>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</si>
  <si>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</si>
  <si>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</si>
  <si>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</si>
  <si>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</si>
  <si>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</si>
  <si>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(молоко,манка,сахар,масло сл)</t>
  </si>
  <si>
    <t>гор.напиток</t>
  </si>
  <si>
    <t>Чай сладкий (чай, сахар,вода)</t>
  </si>
  <si>
    <t>-</t>
  </si>
  <si>
    <t>хлеб</t>
  </si>
  <si>
    <t>Батон</t>
  </si>
  <si>
    <t>фрукты</t>
  </si>
  <si>
    <t xml:space="preserve">Булочка ванильная 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</si>
  <si>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</si>
  <si>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</si>
  <si>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</si>
  <si>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</si>
  <si>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</si>
  <si>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</si>
  <si>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Биточки мясные с соусом (фарш ц.б,батон,свинина,яйцо,масло под)</t>
  </si>
  <si>
    <t>гарнир</t>
  </si>
  <si>
    <t>Макароны отварные (мак.изд.,соль,масло сл)</t>
  </si>
  <si>
    <t>напиток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</si>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</sst>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e9eb58-aed3-4d6a-8d43-f9c07ab8f48c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L17" sqref="L17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8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3.19</v>
      </c>
      <c r="H6" s="25">
        <v>13.55</v>
      </c>
      <c r="I6" s="25">
        <v>14.34</v>
      </c>
      <c r="J6" s="25">
        <v>104.10</v>
      </c>
      <c r="K6" s="26">
        <v>390</v>
      </c>
      <c r="L6" s="27">
        <v>88.36</v>
      </c>
    </row>
    <row r="7" spans="1:12" ht="15">
      <c r="A7" s="28"/>
      <c r="B7" s="29"/>
      <c r="C7" s="30"/>
      <c r="D7" s="23" t="s">
        <v>26</v>
      </c>
      <c r="E7" s="31"/>
      <c r="F7" s="27"/>
      <c r="G7" s="27"/>
      <c r="H7" s="27"/>
      <c r="I7" s="27"/>
      <c r="J7" s="27"/>
      <c r="K7" s="32"/>
      <c r="L7" s="25"/>
    </row>
    <row r="8" spans="1:12" ht="15">
      <c r="A8" s="28"/>
      <c r="B8" s="29"/>
      <c r="C8" s="30"/>
      <c r="D8" s="33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31</v>
      </c>
      <c r="E9" s="24" t="s">
        <v>32</v>
      </c>
      <c r="F9" s="25">
        <v>40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33</v>
      </c>
      <c r="E10" s="24" t="s">
        <v>34</v>
      </c>
      <c r="F10" s="25">
        <v>50</v>
      </c>
      <c r="G10" s="25">
        <v>12.60</v>
      </c>
      <c r="H10" s="25">
        <v>12.10</v>
      </c>
      <c r="I10" s="25">
        <v>52</v>
      </c>
      <c r="J10" s="25">
        <v>263</v>
      </c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540</v>
      </c>
      <c r="G13" s="40">
        <f t="shared" si="0" ref="G13:J13">SUM(G6:G12)</f>
        <v>28.19</v>
      </c>
      <c r="H13" s="40">
        <f t="shared" si="0"/>
        <v>27.85</v>
      </c>
      <c r="I13" s="40">
        <f t="shared" si="0"/>
        <v>156.13999999999999</v>
      </c>
      <c r="J13" s="40">
        <f t="shared" si="0"/>
        <v>617.10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134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41</v>
      </c>
      <c r="F16" s="27">
        <v>90</v>
      </c>
      <c r="G16" s="27">
        <v>17.20</v>
      </c>
      <c r="H16" s="27">
        <v>11.10</v>
      </c>
      <c r="I16" s="27">
        <v>140</v>
      </c>
      <c r="J16" s="27">
        <v>241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43</v>
      </c>
      <c r="F17" s="25">
        <v>160</v>
      </c>
      <c r="G17" s="25">
        <v>9.90</v>
      </c>
      <c r="H17" s="25">
        <v>4.50</v>
      </c>
      <c r="I17" s="25">
        <v>68.70</v>
      </c>
      <c r="J17" s="25">
        <v>361</v>
      </c>
      <c r="K17" s="26">
        <v>1050</v>
      </c>
      <c r="L17" s="25"/>
    </row>
    <row r="18" spans="1:12" ht="15">
      <c r="A18" s="28"/>
      <c r="B18" s="29"/>
      <c r="C18" s="30"/>
      <c r="D18" s="33" t="s">
        <v>44</v>
      </c>
      <c r="E18" s="24" t="s">
        <v>29</v>
      </c>
      <c r="F18" s="25">
        <v>250</v>
      </c>
      <c r="G18" s="25">
        <v>0.20</v>
      </c>
      <c r="H18" s="25" t="s">
        <v>30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46</v>
      </c>
      <c r="E20" s="24" t="s">
        <v>47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44.400000000000006</v>
      </c>
      <c r="H23" s="40">
        <f t="shared" si="2"/>
        <v>25.20</v>
      </c>
      <c r="I23" s="40">
        <f t="shared" si="2"/>
        <v>310.40000000000003</v>
      </c>
      <c r="J23" s="40">
        <f t="shared" si="2"/>
        <v>986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48</v>
      </c>
      <c r="D24" s="48"/>
      <c r="E24" s="49"/>
      <c r="F24" s="50">
        <f>F13+F23</f>
        <v>1320</v>
      </c>
      <c r="G24" s="50">
        <f t="shared" si="4" ref="G24:J24">G13+G23</f>
        <v>72.59</v>
      </c>
      <c r="H24" s="50">
        <f t="shared" si="4"/>
        <v>53.05</v>
      </c>
      <c r="I24" s="50">
        <f t="shared" si="4"/>
        <v>466.54</v>
      </c>
      <c r="J24" s="50">
        <f t="shared" si="4"/>
        <v>1603.10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