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<sst xmlns="http://schemas.openxmlformats.org/spreadsheetml/2006/main" count="53" uniqueCount="47">
  <si>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</si>
  <si>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</si>
  <si>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</si>
  <si>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</si>
  <si>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</si>
  <si>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</si>
  <si>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</si>
  <si>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</si>
  <si>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</si>
  <si>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</si>
  <si>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</si>
  <si>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</si>
  <si>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</si>
  <si>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</si>
  <si>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</si>
  <si>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</si>
  <si>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</si>
  <si>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</si>
  <si>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</si>
  <si>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</si>
  <si>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</si>
  <si>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</si>
  <si>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</si>
  <si>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</si>
  <si>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</si>
  <si>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</si>
  <si>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</si>
  <si>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с маслом (греча,соль,масло под)</t>
  </si>
  <si>
    <t>Филе куры в молочном соусе (филе куры,молоко,лук,масло под,мука)</t>
  </si>
  <si>
    <t>гор.напиток</t>
  </si>
  <si>
    <t>Чай сладкий (чай, сахар)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</si>
  <si>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</si>
  <si>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</si>
  <si>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</si>
  <si>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</si>
  <si>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</si>
  <si>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</si>
  <si>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</si>
  <si>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</si>
  <si>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>Щи на м/б (кура,капуста,томат,картофель,лук,морковь,масло подсол)</t>
  </si>
  <si>
    <t>2 блюдо</t>
  </si>
  <si>
    <t>гарнир</t>
  </si>
  <si>
    <t>напиток</t>
  </si>
  <si>
    <t>Чай с сахаром (чай, сахар)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</si>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</sst>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f04911-c241-4217-9de8-170fee160eb0}">
  <dimension ref="A1:L215"/>
  <sheetViews>
    <sheetView tabSelected="1"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M15" sqref="M15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9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11.60</v>
      </c>
      <c r="H6" s="25">
        <v>30.50</v>
      </c>
      <c r="I6" s="25">
        <v>9.1999999999999993</v>
      </c>
      <c r="J6" s="25">
        <v>329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6.80</v>
      </c>
      <c r="H7" s="27">
        <v>2</v>
      </c>
      <c r="I7" s="27">
        <v>6.70</v>
      </c>
      <c r="J7" s="27">
        <v>249.20</v>
      </c>
      <c r="K7" s="32">
        <v>415</v>
      </c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80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580</v>
      </c>
      <c r="G13" s="40">
        <f t="shared" si="0" ref="G13:J13">SUM(G6:G12)</f>
        <v>30.799999999999997</v>
      </c>
      <c r="H13" s="40">
        <f t="shared" si="0"/>
        <v>34.700000000000003</v>
      </c>
      <c r="I13" s="40">
        <f t="shared" si="0"/>
        <v>105.69999999999999</v>
      </c>
      <c r="J13" s="40">
        <f t="shared" si="0"/>
        <v>828.20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39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5.80</v>
      </c>
      <c r="H15" s="25">
        <v>2.80</v>
      </c>
      <c r="I15" s="25">
        <v>4.50</v>
      </c>
      <c r="J15" s="25">
        <v>158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28</v>
      </c>
      <c r="F16" s="27">
        <v>90</v>
      </c>
      <c r="G16" s="27">
        <v>6.80</v>
      </c>
      <c r="H16" s="27">
        <v>2</v>
      </c>
      <c r="I16" s="27">
        <v>6.70</v>
      </c>
      <c r="J16" s="27">
        <v>249.20</v>
      </c>
      <c r="K16" s="32">
        <v>51</v>
      </c>
      <c r="L16" s="25"/>
    </row>
    <row r="17" spans="1:12" ht="15">
      <c r="A17" s="28"/>
      <c r="B17" s="29"/>
      <c r="C17" s="30"/>
      <c r="D17" s="33" t="s">
        <v>41</v>
      </c>
      <c r="E17" s="24" t="s">
        <v>27</v>
      </c>
      <c r="F17" s="25">
        <v>160</v>
      </c>
      <c r="G17" s="25">
        <v>11.60</v>
      </c>
      <c r="H17" s="25">
        <v>30.50</v>
      </c>
      <c r="I17" s="25">
        <v>9.1999999999999993</v>
      </c>
      <c r="J17" s="25">
        <v>329</v>
      </c>
      <c r="K17" s="26">
        <v>1050</v>
      </c>
      <c r="L17" s="25"/>
    </row>
    <row r="18" spans="1:12" ht="15">
      <c r="A18" s="28"/>
      <c r="B18" s="29"/>
      <c r="C18" s="30"/>
      <c r="D18" s="33" t="s">
        <v>42</v>
      </c>
      <c r="E18" s="24" t="s">
        <v>43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45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36.599999999999994</v>
      </c>
      <c r="H23" s="40">
        <f t="shared" si="2"/>
        <v>37.50</v>
      </c>
      <c r="I23" s="40">
        <f t="shared" si="2"/>
        <v>110.19999999999999</v>
      </c>
      <c r="J23" s="40">
        <f t="shared" si="2"/>
        <v>986.20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46</v>
      </c>
      <c r="D24" s="48"/>
      <c r="E24" s="49"/>
      <c r="F24" s="50">
        <f>F13+F23</f>
        <v>1360</v>
      </c>
      <c r="G24" s="50">
        <f t="shared" si="4" ref="G24:J24">G13+G23</f>
        <v>67.399999999999991</v>
      </c>
      <c r="H24" s="50">
        <f t="shared" si="4"/>
        <v>72.20</v>
      </c>
      <c r="I24" s="50">
        <f t="shared" si="4"/>
        <v>215.89999999999998</v>
      </c>
      <c r="J24" s="50">
        <f t="shared" si="4"/>
        <v>1814.40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