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<sst xmlns="http://schemas.openxmlformats.org/spreadsheetml/2006/main" count="48" uniqueCount="44">
  <si>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</si>
  <si>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</si>
  <si>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</si>
  <si>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</si>
  <si>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</si>
  <si>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</si>
  <si>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</si>
  <si>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</si>
  <si>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</si>
  <si>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</si>
  <si>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</si>
  <si>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</si>
  <si>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</si>
  <si>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</si>
  <si>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</si>
  <si>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</si>
  <si>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</si>
  <si>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</si>
  <si>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</si>
  <si>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</si>
  <si>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</si>
  <si>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</si>
  <si>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</si>
  <si>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</si>
  <si>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</si>
  <si>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</si>
  <si>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</si>
  <si>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 (мак.изд.,масло слив,соль)</t>
  </si>
  <si>
    <t>180/20</t>
  </si>
  <si>
    <t>Булочка сахарная</t>
  </si>
  <si>
    <t>гор.напиток</t>
  </si>
  <si>
    <t>Чай фруктовый(чай, сахар,нектар)</t>
  </si>
  <si>
    <t>итого</t>
  </si>
  <si>
    <t>Обед</t>
  </si>
  <si>
    <t>закуска</t>
  </si>
  <si>
    <t xml:space="preserve">1 блюдо </t>
  </si>
  <si>
    <t>Рассольник на к/б (кура,картофель,сол.огурцы,перловка,лук,морковь,масло под.)</t>
  </si>
  <si>
    <t xml:space="preserve">2 блюдо </t>
  </si>
  <si>
    <t>Чай сладкий(чай, сахар,вода)</t>
  </si>
  <si>
    <t>хлеб</t>
  </si>
  <si>
    <t>Хлеб</t>
  </si>
  <si>
    <t>фрукты</t>
  </si>
  <si>
    <t>Конд.изделие к чаю</t>
  </si>
  <si>
    <t>Итого за день: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</si>
</sst>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Border="1"/>
    <xf numFmtId="0" fontId="2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37bd5d-3d1d-44df-bcbc-eb411f617b4f}">
  <dimension ref="A1:L20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8" sqref="E18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28</v>
      </c>
      <c r="I3" s="12">
        <v>2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>
      <c r="A6" s="20">
        <v>1</v>
      </c>
      <c r="B6" s="21">
        <v>3</v>
      </c>
      <c r="C6" s="22" t="s">
        <v>25</v>
      </c>
      <c r="D6" s="23" t="s">
        <v>26</v>
      </c>
      <c r="E6" s="24" t="s">
        <v>27</v>
      </c>
      <c r="F6" s="25" t="s">
        <v>28</v>
      </c>
      <c r="G6" s="25">
        <v>6.20</v>
      </c>
      <c r="H6" s="25">
        <v>6.70</v>
      </c>
      <c r="I6" s="25">
        <v>15.10</v>
      </c>
      <c r="J6" s="25">
        <v>245.30</v>
      </c>
      <c r="K6" s="26">
        <v>421</v>
      </c>
      <c r="L6" s="25">
        <v>88.36</v>
      </c>
    </row>
    <row r="7" spans="1:12" ht="15">
      <c r="A7" s="27"/>
      <c r="B7" s="28"/>
      <c r="C7" s="29"/>
      <c r="D7" s="30"/>
      <c r="E7" s="31" t="s">
        <v>29</v>
      </c>
      <c r="F7" s="32">
        <v>30</v>
      </c>
      <c r="G7" s="32">
        <v>11.90</v>
      </c>
      <c r="H7" s="32">
        <v>20.20</v>
      </c>
      <c r="I7" s="32">
        <v>42</v>
      </c>
      <c r="J7" s="32">
        <v>180</v>
      </c>
      <c r="K7" s="33"/>
      <c r="L7" s="32"/>
    </row>
    <row r="8" spans="1:12" ht="15">
      <c r="A8" s="27"/>
      <c r="B8" s="28"/>
      <c r="C8" s="29"/>
      <c r="D8" s="34" t="s">
        <v>30</v>
      </c>
      <c r="E8" s="31" t="s">
        <v>31</v>
      </c>
      <c r="F8" s="32">
        <v>250</v>
      </c>
      <c r="G8" s="32">
        <v>2.40</v>
      </c>
      <c r="H8" s="32"/>
      <c r="I8" s="32">
        <v>11.80</v>
      </c>
      <c r="J8" s="32">
        <v>88</v>
      </c>
      <c r="K8" s="33">
        <v>951</v>
      </c>
      <c r="L8" s="32"/>
    </row>
    <row r="9" spans="1:12" ht="15">
      <c r="A9" s="27"/>
      <c r="B9" s="28"/>
      <c r="C9" s="29"/>
      <c r="D9" s="34"/>
      <c r="E9" s="31"/>
      <c r="F9" s="32"/>
      <c r="G9" s="32"/>
      <c r="H9" s="32"/>
      <c r="I9" s="32"/>
      <c r="J9" s="32"/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35"/>
      <c r="B13" s="36"/>
      <c r="C13" s="37"/>
      <c r="D13" s="38" t="s">
        <v>32</v>
      </c>
      <c r="E13" s="39"/>
      <c r="F13" s="40">
        <f>SUM(F6:F12)</f>
        <v>280</v>
      </c>
      <c r="G13" s="40">
        <f>SUM(G6:G12)</f>
        <v>20.50</v>
      </c>
      <c r="H13" s="40">
        <f>SUM(H6:H12)</f>
        <v>26.90</v>
      </c>
      <c r="I13" s="40">
        <f>SUM(I6:I12)</f>
        <v>68.900000000000006</v>
      </c>
      <c r="J13" s="40">
        <f>SUM(J6:J12)</f>
        <v>513.29999999999995</v>
      </c>
      <c r="K13" s="41"/>
      <c r="L13" s="40">
        <f>SUM(L6:L12)</f>
        <v>88.36</v>
      </c>
    </row>
    <row r="14" spans="1:12" ht="15.75" thickBot="1">
      <c r="A14" s="42">
        <f>A6</f>
        <v>1</v>
      </c>
      <c r="B14" s="43">
        <f>B6</f>
        <v>3</v>
      </c>
      <c r="C14" s="44" t="s">
        <v>33</v>
      </c>
      <c r="D14" s="34" t="s">
        <v>34</v>
      </c>
      <c r="E14" s="31"/>
      <c r="F14" s="32"/>
      <c r="G14" s="32"/>
      <c r="H14" s="32"/>
      <c r="I14" s="32"/>
      <c r="J14" s="32"/>
      <c r="K14" s="33"/>
      <c r="L14" s="32"/>
    </row>
    <row r="15" spans="1:12" ht="39" thickBot="1">
      <c r="A15" s="27"/>
      <c r="B15" s="28"/>
      <c r="C15" s="29"/>
      <c r="D15" s="23" t="s">
        <v>35</v>
      </c>
      <c r="E15" s="31" t="s">
        <v>36</v>
      </c>
      <c r="F15" s="32">
        <v>200</v>
      </c>
      <c r="G15" s="32">
        <v>2.70</v>
      </c>
      <c r="H15" s="32">
        <v>7.10</v>
      </c>
      <c r="I15" s="32">
        <v>91</v>
      </c>
      <c r="J15" s="32">
        <v>136</v>
      </c>
      <c r="K15" s="33">
        <v>220</v>
      </c>
      <c r="L15" s="25">
        <v>88.36</v>
      </c>
    </row>
    <row r="16" spans="1:12" ht="15">
      <c r="A16" s="27"/>
      <c r="B16" s="28"/>
      <c r="C16" s="29"/>
      <c r="D16" s="23" t="s">
        <v>37</v>
      </c>
      <c r="E16" s="24" t="s">
        <v>27</v>
      </c>
      <c r="F16" s="25" t="s">
        <v>28</v>
      </c>
      <c r="G16" s="25">
        <v>6.20</v>
      </c>
      <c r="H16" s="25">
        <v>6.70</v>
      </c>
      <c r="I16" s="25">
        <v>15.10</v>
      </c>
      <c r="J16" s="25">
        <v>245.30</v>
      </c>
      <c r="K16" s="26">
        <v>421</v>
      </c>
      <c r="L16" s="32"/>
    </row>
    <row r="17" spans="1:12" ht="15">
      <c r="A17" s="27"/>
      <c r="B17" s="28"/>
      <c r="C17" s="29"/>
      <c r="D17" s="34" t="s">
        <v>30</v>
      </c>
      <c r="E17" s="31" t="s">
        <v>38</v>
      </c>
      <c r="F17" s="32">
        <v>250</v>
      </c>
      <c r="G17" s="32">
        <v>0.20</v>
      </c>
      <c r="H17" s="32"/>
      <c r="I17" s="32">
        <v>15</v>
      </c>
      <c r="J17" s="32">
        <v>63</v>
      </c>
      <c r="K17" s="33">
        <v>943</v>
      </c>
      <c r="L17" s="32"/>
    </row>
    <row r="18" spans="1:12" ht="15">
      <c r="A18" s="27"/>
      <c r="B18" s="28"/>
      <c r="C18" s="29"/>
      <c r="D18" s="34" t="s">
        <v>39</v>
      </c>
      <c r="E18" s="31" t="s">
        <v>40</v>
      </c>
      <c r="F18" s="32">
        <v>80</v>
      </c>
      <c r="G18" s="32">
        <v>12</v>
      </c>
      <c r="H18" s="32">
        <v>2.2000000000000002</v>
      </c>
      <c r="I18" s="32">
        <v>74</v>
      </c>
      <c r="J18" s="32">
        <v>187</v>
      </c>
      <c r="K18" s="33"/>
      <c r="L18" s="32"/>
    </row>
    <row r="19" spans="1:12" ht="15">
      <c r="A19" s="27"/>
      <c r="B19" s="28"/>
      <c r="C19" s="29"/>
      <c r="D19" s="34" t="s">
        <v>41</v>
      </c>
      <c r="E19" s="31" t="s">
        <v>42</v>
      </c>
      <c r="F19" s="32">
        <v>30</v>
      </c>
      <c r="G19" s="32">
        <v>13.90</v>
      </c>
      <c r="H19" s="32">
        <v>7.40</v>
      </c>
      <c r="I19" s="32">
        <v>76</v>
      </c>
      <c r="J19" s="32">
        <v>185</v>
      </c>
      <c r="K19" s="33"/>
      <c r="L19" s="32"/>
    </row>
    <row r="20" spans="1:12" ht="15">
      <c r="A20" s="27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35"/>
      <c r="B23" s="36"/>
      <c r="C23" s="37"/>
      <c r="D23" s="38" t="s">
        <v>32</v>
      </c>
      <c r="E23" s="39"/>
      <c r="F23" s="40">
        <f>SUM(F14:F22)</f>
        <v>560</v>
      </c>
      <c r="G23" s="40">
        <f t="shared" si="0" ref="G23:J23">SUM(G14:G22)</f>
        <v>35</v>
      </c>
      <c r="H23" s="40">
        <f t="shared" si="0"/>
        <v>23.40</v>
      </c>
      <c r="I23" s="40">
        <f t="shared" si="0"/>
        <v>271.10000000000002</v>
      </c>
      <c r="J23" s="40">
        <f t="shared" si="0"/>
        <v>816.30</v>
      </c>
      <c r="K23" s="41"/>
      <c r="L23" s="40">
        <f t="shared" si="1" ref="L23">SUM(L14:L22)</f>
        <v>88.36</v>
      </c>
    </row>
    <row r="24" spans="1:12" ht="15.75" customHeight="1" thickBot="1">
      <c r="A24" s="45">
        <f>A6</f>
        <v>1</v>
      </c>
      <c r="B24" s="46">
        <f>B6</f>
        <v>3</v>
      </c>
      <c r="C24" s="47" t="s">
        <v>43</v>
      </c>
      <c r="D24" s="48"/>
      <c r="E24" s="49"/>
      <c r="F24" s="50">
        <f>F13+F23</f>
        <v>840</v>
      </c>
      <c r="G24" s="50">
        <f t="shared" si="2" ref="G24:J24">G13+G23</f>
        <v>55.50</v>
      </c>
      <c r="H24" s="50">
        <f t="shared" si="2"/>
        <v>50.30</v>
      </c>
      <c r="I24" s="50">
        <f t="shared" si="2"/>
        <v>340</v>
      </c>
      <c r="J24" s="50">
        <f t="shared" si="2"/>
        <v>1329.60</v>
      </c>
      <c r="K24" s="50"/>
      <c r="L24" s="50">
        <f t="shared" si="3" ref="L24">L13+L23</f>
        <v>176.72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