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<sst xmlns="http://schemas.openxmlformats.org/spreadsheetml/2006/main" count="53" uniqueCount="47">
  <si>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</si>
  <si>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</si>
  <si>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</si>
  <si>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</si>
  <si>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</si>
  <si>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</si>
  <si>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</si>
  <si>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</si>
  <si>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</si>
  <si>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</si>
  <si>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</si>
  <si>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</si>
  <si>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</si>
  <si>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</si>
  <si>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</si>
  <si>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</si>
  <si>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</si>
  <si>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</si>
  <si>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</si>
  <si>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</si>
  <si>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</si>
  <si>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</si>
  <si>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</si>
  <si>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</si>
  <si>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</si>
  <si>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</si>
  <si>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</si>
  <si>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(греча,вода,соль)</t>
  </si>
  <si>
    <t>Котлета мясная с соусом(фарш ц.б,свинина,батон,лук,яйцо,масло под)</t>
  </si>
  <si>
    <t>гор.напиток</t>
  </si>
  <si>
    <t>Чай сладкий (чай, сахар,вода)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</si>
  <si>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</si>
  <si>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</si>
  <si>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</si>
  <si>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</si>
  <si>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</si>
  <si>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</si>
  <si>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</si>
  <si>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</si>
  <si>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 xml:space="preserve">Борщ  на м/б( свинина, капуста, картофель,свекла, соль, томат-пюре, лук, морковь, масло подсолнечное) </t>
  </si>
  <si>
    <t>2 блюдо</t>
  </si>
  <si>
    <t>Котлета мясная с соусом (фарш ц.б,свинина,батон,лук,яйцо,масло под)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</si>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</sst>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3e97cd5-343c-4199-81c1-a8832f06bc08}">
  <dimension ref="A1:L215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9" sqref="E19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29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3.19</v>
      </c>
      <c r="H6" s="25">
        <v>3.55</v>
      </c>
      <c r="I6" s="25">
        <v>14.30</v>
      </c>
      <c r="J6" s="25">
        <v>101.10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>
        <v>90</v>
      </c>
      <c r="G7" s="27">
        <v>10.199999999999999</v>
      </c>
      <c r="H7" s="27">
        <v>15.10</v>
      </c>
      <c r="I7" s="27">
        <v>7</v>
      </c>
      <c r="J7" s="27">
        <v>292</v>
      </c>
      <c r="K7" s="32"/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50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550</v>
      </c>
      <c r="G13" s="40">
        <f t="shared" si="0" ref="G13:J13">SUM(G6:G12)</f>
        <v>25.79</v>
      </c>
      <c r="H13" s="40">
        <f t="shared" si="0"/>
        <v>20.85</v>
      </c>
      <c r="I13" s="40">
        <f t="shared" si="0"/>
        <v>111.10</v>
      </c>
      <c r="J13" s="40">
        <f t="shared" si="0"/>
        <v>643.10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4.9000000000000004</v>
      </c>
      <c r="H15" s="25">
        <v>7.40</v>
      </c>
      <c r="I15" s="25">
        <v>11.90</v>
      </c>
      <c r="J15" s="25">
        <v>164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41</v>
      </c>
      <c r="F16" s="27">
        <v>90</v>
      </c>
      <c r="G16" s="27">
        <v>7.20</v>
      </c>
      <c r="H16" s="27">
        <v>5.0999999999999996</v>
      </c>
      <c r="I16" s="27">
        <v>70</v>
      </c>
      <c r="J16" s="27">
        <v>295.50</v>
      </c>
      <c r="K16" s="32">
        <v>51</v>
      </c>
      <c r="L16" s="25"/>
    </row>
    <row r="17" spans="1:12" ht="15">
      <c r="A17" s="28"/>
      <c r="B17" s="29"/>
      <c r="C17" s="30"/>
      <c r="D17" s="33" t="s">
        <v>42</v>
      </c>
      <c r="E17" s="24" t="s">
        <v>27</v>
      </c>
      <c r="F17" s="25">
        <v>160</v>
      </c>
      <c r="G17" s="25">
        <v>8.1999999999999993</v>
      </c>
      <c r="H17" s="25">
        <v>3.55</v>
      </c>
      <c r="I17" s="25">
        <v>14.34</v>
      </c>
      <c r="J17" s="25">
        <v>101.10</v>
      </c>
      <c r="K17" s="26">
        <v>1050</v>
      </c>
      <c r="L17" s="25"/>
    </row>
    <row r="18" spans="1:12" ht="15">
      <c r="A18" s="28"/>
      <c r="B18" s="29"/>
      <c r="C18" s="30"/>
      <c r="D18" s="33" t="s">
        <v>43</v>
      </c>
      <c r="E18" s="24" t="s">
        <v>30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45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32.700000000000003</v>
      </c>
      <c r="H23" s="40">
        <f t="shared" si="2"/>
        <v>18.25</v>
      </c>
      <c r="I23" s="40">
        <f t="shared" si="2"/>
        <v>186.04000000000002</v>
      </c>
      <c r="J23" s="40">
        <f t="shared" si="2"/>
        <v>810.60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46</v>
      </c>
      <c r="D24" s="48"/>
      <c r="E24" s="49"/>
      <c r="F24" s="50">
        <f>F13+F23</f>
        <v>1330</v>
      </c>
      <c r="G24" s="50">
        <f t="shared" si="4" ref="G24:J24">G13+G23</f>
        <v>58.49</v>
      </c>
      <c r="H24" s="50">
        <f t="shared" si="4"/>
        <v>39.099999999999994</v>
      </c>
      <c r="I24" s="50">
        <f t="shared" si="4"/>
        <v>297.14</v>
      </c>
      <c r="J24" s="50">
        <f t="shared" si="4"/>
        <v>1453.70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