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<sst xmlns="http://schemas.openxmlformats.org/spreadsheetml/2006/main" count="49" uniqueCount="44">
  <si>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</si>
  <si>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</si>
  <si>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</si>
  <si>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</si>
  <si>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</si>
  <si>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</si>
  <si>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</si>
  <si>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</si>
  <si>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</si>
  <si>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</si>
  <si>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</si>
  <si>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</si>
  <si>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</si>
  <si>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</si>
  <si>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</si>
  <si>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</si>
  <si>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</si>
  <si>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</si>
  <si>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</si>
  <si>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</si>
  <si>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</si>
  <si>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</si>
  <si>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</si>
  <si>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</si>
  <si>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</si>
  <si>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</si>
  <si>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</si>
  <si>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</si>
  <si>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</si>
  <si>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Конд.изделие к чаю</t>
  </si>
  <si>
    <t>гор.напиток</t>
  </si>
  <si>
    <t>Чай фруктовый(чай, сахар,нектар)</t>
  </si>
  <si>
    <t>Батон</t>
  </si>
  <si>
    <t>итого</t>
  </si>
  <si>
    <t>Обед</t>
  </si>
  <si>
    <t>закуска</t>
  </si>
  <si>
    <t xml:space="preserve">1 блюдо </t>
  </si>
  <si>
    <t>Суп рисовый на к/б (кура,картофель,рис,лук,морковь,масло под.)</t>
  </si>
  <si>
    <t xml:space="preserve">2 блюдо </t>
  </si>
  <si>
    <t>хлеб</t>
  </si>
  <si>
    <t>Хлеб</t>
  </si>
  <si>
    <t>фрукты</t>
  </si>
  <si>
    <t>Печенье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</si>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</sst>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f986c3-0fb4-4d12-88a5-dce495a12e62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20" sqref="E20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6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30</v>
      </c>
      <c r="G7" s="32">
        <v>12.60</v>
      </c>
      <c r="H7" s="32">
        <v>12.10</v>
      </c>
      <c r="I7" s="32">
        <v>52</v>
      </c>
      <c r="J7" s="32">
        <v>263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12</v>
      </c>
      <c r="H9" s="32">
        <v>2.2000000000000002</v>
      </c>
      <c r="I9" s="32">
        <v>74</v>
      </c>
      <c r="J9" s="32">
        <v>187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330</v>
      </c>
      <c r="G13" s="40">
        <f>SUM(G6:G12)</f>
        <v>33.200000000000003</v>
      </c>
      <c r="H13" s="40">
        <f>SUM(H6:H12)</f>
        <v>21</v>
      </c>
      <c r="I13" s="40">
        <f>SUM(I6:I12)</f>
        <v>152.89999999999998</v>
      </c>
      <c r="J13" s="40">
        <f>SUM(J6:J12)</f>
        <v>683.30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26.25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127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145.30000000000001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31</v>
      </c>
      <c r="F17" s="32">
        <v>250</v>
      </c>
      <c r="G17" s="32">
        <v>2.40</v>
      </c>
      <c r="H17" s="32">
        <v>2.40</v>
      </c>
      <c r="I17" s="32">
        <v>11.80</v>
      </c>
      <c r="J17" s="32">
        <v>88</v>
      </c>
      <c r="K17" s="33">
        <v>943</v>
      </c>
      <c r="L17" s="32"/>
    </row>
    <row r="18" spans="1:12" ht="15">
      <c r="A18" s="27"/>
      <c r="B18" s="28"/>
      <c r="C18" s="29"/>
      <c r="D18" s="34" t="s">
        <v>39</v>
      </c>
      <c r="E18" s="31" t="s">
        <v>40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41</v>
      </c>
      <c r="E19" s="31" t="s">
        <v>42</v>
      </c>
      <c r="F19" s="32">
        <v>30</v>
      </c>
      <c r="G19" s="32">
        <v>12.60</v>
      </c>
      <c r="H19" s="32">
        <v>12.10</v>
      </c>
      <c r="I19" s="32">
        <v>52</v>
      </c>
      <c r="J19" s="32">
        <v>263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35.90</v>
      </c>
      <c r="H23" s="40">
        <f t="shared" si="0"/>
        <v>30.50</v>
      </c>
      <c r="I23" s="40">
        <f t="shared" si="0"/>
        <v>243.89999999999998</v>
      </c>
      <c r="J23" s="40">
        <f t="shared" si="0"/>
        <v>810.30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43</v>
      </c>
      <c r="D24" s="48"/>
      <c r="E24" s="49"/>
      <c r="F24" s="50">
        <f>F13+F23</f>
        <v>890</v>
      </c>
      <c r="G24" s="50">
        <f t="shared" si="2" ref="G24:J24">G13+G23</f>
        <v>69.099999999999994</v>
      </c>
      <c r="H24" s="50">
        <f t="shared" si="2"/>
        <v>51.50</v>
      </c>
      <c r="I24" s="50">
        <f t="shared" si="2"/>
        <v>396.79999999999995</v>
      </c>
      <c r="J24" s="50">
        <f t="shared" si="2"/>
        <v>1493.60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