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<sst xmlns="http://schemas.openxmlformats.org/spreadsheetml/2006/main" count="49" uniqueCount="45">
  <si>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</si>
  <si>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</si>
  <si>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</si>
  <si>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</si>
  <si>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</si>
  <si>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</si>
  <si>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</si>
  <si>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</si>
  <si>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</si>
  <si>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</si>
  <si>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</si>
  <si>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</si>
  <si>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</si>
  <si>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</si>
  <si>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</si>
  <si>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</si>
  <si>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</si>
  <si>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</si>
  <si>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</si>
  <si>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</si>
  <si>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</si>
  <si>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</si>
  <si>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</si>
  <si>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</si>
  <si>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</si>
  <si>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</si>
  <si>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</si>
  <si>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</si>
  <si>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</si>
  <si>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</si>
  <si>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</si>
  <si>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Чай фруктовый(чай, сахар,нектар)</t>
  </si>
  <si>
    <t>Чоко-пай</t>
  </si>
  <si>
    <t>итого</t>
  </si>
  <si>
    <t>Обед</t>
  </si>
  <si>
    <t>закуска</t>
  </si>
  <si>
    <t xml:space="preserve">1 блюдо </t>
  </si>
  <si>
    <t>Суп-лапша на к/б (кура,картофель,мак.изд,лук,морковь,масло под.)</t>
  </si>
  <si>
    <t xml:space="preserve">2 блюдо </t>
  </si>
  <si>
    <t>Чай фруктовый(чай, сахар,фрукты)</t>
  </si>
  <si>
    <t>хлеб</t>
  </si>
  <si>
    <t>Хлеб</t>
  </si>
  <si>
    <t>фрукты</t>
  </si>
  <si>
    <t>Печенье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</si>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</sst>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450765-baa0-4176-8151-2573bf4df490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17" sqref="M17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20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50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30</v>
      </c>
      <c r="G9" s="32">
        <v>12.80</v>
      </c>
      <c r="H9" s="32">
        <v>12.10</v>
      </c>
      <c r="I9" s="32">
        <v>12</v>
      </c>
      <c r="J9" s="32">
        <v>385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330</v>
      </c>
      <c r="G13" s="40">
        <f>SUM(G6:G12)</f>
        <v>33.40</v>
      </c>
      <c r="H13" s="40">
        <f>SUM(H6:H12)</f>
        <v>21</v>
      </c>
      <c r="I13" s="40">
        <f>SUM(I6:I12)</f>
        <v>112.89999999999999</v>
      </c>
      <c r="J13" s="40">
        <f>SUM(J6:J12)</f>
        <v>805.30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2.10</v>
      </c>
      <c r="I15" s="32">
        <v>91</v>
      </c>
      <c r="J15" s="32">
        <v>127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3.40</v>
      </c>
      <c r="H17" s="32">
        <v>2.40</v>
      </c>
      <c r="I17" s="32">
        <v>11.60</v>
      </c>
      <c r="J17" s="32">
        <v>88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13.90</v>
      </c>
      <c r="H19" s="32">
        <v>7.40</v>
      </c>
      <c r="I19" s="32">
        <v>76</v>
      </c>
      <c r="J19" s="32">
        <v>285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38.200000000000003</v>
      </c>
      <c r="H23" s="40">
        <f t="shared" si="0"/>
        <v>20.800000000000004</v>
      </c>
      <c r="I23" s="40">
        <f t="shared" si="0"/>
        <v>267.70</v>
      </c>
      <c r="J23" s="40">
        <f t="shared" si="0"/>
        <v>932.30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890</v>
      </c>
      <c r="G24" s="50">
        <f t="shared" si="2" ref="G24:J24">G13+G23</f>
        <v>71.599999999999994</v>
      </c>
      <c r="H24" s="50">
        <f t="shared" si="2"/>
        <v>41.80</v>
      </c>
      <c r="I24" s="50">
        <f t="shared" si="2"/>
        <v>380.60</v>
      </c>
      <c r="J24" s="50">
        <f t="shared" si="2"/>
        <v>1737.60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