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<sst xmlns="http://schemas.openxmlformats.org/spreadsheetml/2006/main" count="49" uniqueCount="44">
  <si>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</si>
  <si>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</si>
  <si>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</si>
  <si>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</si>
  <si>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</si>
  <si>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</si>
  <si>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</si>
  <si>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</si>
  <si>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</si>
  <si>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</si>
  <si>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</si>
  <si>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</si>
  <si>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</si>
  <si>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</si>
  <si>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</si>
  <si>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</si>
  <si>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</si>
  <si>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</si>
  <si>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</si>
  <si>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</si>
  <si>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</si>
  <si>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</si>
  <si>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</si>
  <si>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</si>
  <si>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</si>
  <si>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</si>
  <si>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</si>
  <si>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</si>
  <si>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</si>
  <si>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Батон</t>
  </si>
  <si>
    <t>гор.напиток</t>
  </si>
  <si>
    <t>Чай фруктовый(чай, сахар,нектар)</t>
  </si>
  <si>
    <t>Конд. изделие к чаю</t>
  </si>
  <si>
    <t>итого</t>
  </si>
  <si>
    <t>Обед</t>
  </si>
  <si>
    <t>закуска</t>
  </si>
  <si>
    <t xml:space="preserve">1 блюдо </t>
  </si>
  <si>
    <t>Суп-лапша на к/б (кура,картофель,мак.изделия,лук,морковь,масло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</si>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</sst>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7a8cb9-9e36-4e75-b4fb-9358bdcaed24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L20" sqref="L20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10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40</v>
      </c>
      <c r="G7" s="32">
        <v>12</v>
      </c>
      <c r="H7" s="32">
        <v>2.2000000000000002</v>
      </c>
      <c r="I7" s="32">
        <v>74</v>
      </c>
      <c r="J7" s="32">
        <v>187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30</v>
      </c>
      <c r="G9" s="32">
        <v>12.60</v>
      </c>
      <c r="H9" s="32">
        <v>12.10</v>
      </c>
      <c r="I9" s="32">
        <v>52</v>
      </c>
      <c r="J9" s="32">
        <v>263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320</v>
      </c>
      <c r="G13" s="40">
        <f>SUM(G6:G12)</f>
        <v>33.199999999999996</v>
      </c>
      <c r="H13" s="40">
        <f>SUM(H6:H12)</f>
        <v>21</v>
      </c>
      <c r="I13" s="40">
        <f>SUM(I6:I12)</f>
        <v>152.89999999999998</v>
      </c>
      <c r="J13" s="40">
        <f>SUM(J6:J12)</f>
        <v>683.30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26.25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127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39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40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32</v>
      </c>
      <c r="F19" s="32">
        <v>30</v>
      </c>
      <c r="G19" s="32">
        <v>12.60</v>
      </c>
      <c r="H19" s="32">
        <v>12.10</v>
      </c>
      <c r="I19" s="32">
        <v>52</v>
      </c>
      <c r="J19" s="32">
        <v>263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33.700000000000003</v>
      </c>
      <c r="H23" s="40">
        <f t="shared" si="0"/>
        <v>28.10</v>
      </c>
      <c r="I23" s="40">
        <f t="shared" si="0"/>
        <v>247.10</v>
      </c>
      <c r="J23" s="40">
        <f t="shared" si="0"/>
        <v>885.30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43</v>
      </c>
      <c r="D24" s="48"/>
      <c r="E24" s="49"/>
      <c r="F24" s="50">
        <f>F13+F23</f>
        <v>880</v>
      </c>
      <c r="G24" s="50">
        <f t="shared" si="2" ref="G24:J24">G13+G23</f>
        <v>66.900000000000006</v>
      </c>
      <c r="H24" s="50">
        <f t="shared" si="2"/>
        <v>49.10</v>
      </c>
      <c r="I24" s="50">
        <f t="shared" si="2"/>
        <v>400</v>
      </c>
      <c r="J24" s="50">
        <f t="shared" si="2"/>
        <v>1568.60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