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<sst xmlns="http://schemas.openxmlformats.org/spreadsheetml/2006/main" count="50" uniqueCount="48">
  <si>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</si>
  <si>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</si>
  <si>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</si>
  <si>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</si>
  <si>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</si>
  <si>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</si>
  <si>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</si>
  <si>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</si>
  <si>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</si>
  <si>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</si>
  <si>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</si>
  <si>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</si>
  <si>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</si>
  <si>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</si>
  <si>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</si>
  <si>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</si>
  <si>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</si>
  <si>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</si>
  <si>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</si>
  <si>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</si>
  <si>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</si>
  <si>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</si>
  <si>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</si>
  <si>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</si>
  <si>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</si>
  <si>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</si>
  <si>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</si>
  <si>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"Дружба"(молоко,пшено,рис,греча,сахар,масло слив)</t>
  </si>
  <si>
    <t>гор.напиток</t>
  </si>
  <si>
    <t>Чай сладкий (чай, сахар,вода)</t>
  </si>
  <si>
    <t>-</t>
  </si>
  <si>
    <t>Батон</t>
  </si>
  <si>
    <t>Конд.изделие к чаю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</si>
  <si>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</si>
  <si>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</si>
  <si>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</si>
  <si>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</si>
  <si>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</si>
  <si>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</si>
  <si>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Чахохбили из филе куры (филе куры,лук,масло под)</t>
  </si>
  <si>
    <t>гарнир</t>
  </si>
  <si>
    <t>Макароны с маслом(мак.изд,масло под.,соль)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</si>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</sst>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2c49e2-a597-4bc3-b6f1-f003dece4abb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2" sqref="E12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15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16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50</v>
      </c>
      <c r="G8" s="32">
        <v>12.20</v>
      </c>
      <c r="H8" s="32">
        <v>2.50</v>
      </c>
      <c r="I8" s="32">
        <v>14.40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30</v>
      </c>
      <c r="G9" s="32">
        <v>12.20</v>
      </c>
      <c r="H9" s="32">
        <v>2.2000000000000002</v>
      </c>
      <c r="I9" s="32">
        <v>74.80</v>
      </c>
      <c r="J9" s="32">
        <v>187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530</v>
      </c>
      <c r="G11" s="40">
        <f>SUM(G6:G10)</f>
        <v>33.299999999999997</v>
      </c>
      <c r="H11" s="40">
        <f>SUM(H6:H10)</f>
        <v>20.70</v>
      </c>
      <c r="I11" s="40">
        <f>SUM(I6:I10)</f>
        <v>119</v>
      </c>
      <c r="J11" s="40">
        <f>SUM(J6:J10)</f>
        <v>559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6.20</v>
      </c>
      <c r="H14" s="32">
        <v>16.70</v>
      </c>
      <c r="I14" s="32">
        <v>15.10</v>
      </c>
      <c r="J14" s="32">
        <v>245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9.90</v>
      </c>
      <c r="H15" s="32">
        <v>4.50</v>
      </c>
      <c r="I15" s="32">
        <v>68.70</v>
      </c>
      <c r="J15" s="32">
        <v>361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36.200000000000003</v>
      </c>
      <c r="H21" s="40">
        <f t="shared" si="0"/>
        <v>35.200000000000003</v>
      </c>
      <c r="I21" s="40">
        <f t="shared" si="0"/>
        <v>178.10000000000002</v>
      </c>
      <c r="J21" s="40">
        <f t="shared" si="0"/>
        <v>1022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1310</v>
      </c>
      <c r="G22" s="50">
        <f t="shared" si="1" ref="G22:L22">G11+G21</f>
        <v>69.50</v>
      </c>
      <c r="H22" s="50">
        <f t="shared" si="1"/>
        <v>55.900000000000006</v>
      </c>
      <c r="I22" s="50">
        <f t="shared" si="1"/>
        <v>297.10000000000002</v>
      </c>
      <c r="J22" s="50">
        <f t="shared" si="1"/>
        <v>1581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