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<sst xmlns="http://schemas.openxmlformats.org/spreadsheetml/2006/main" count="50" uniqueCount="45">
  <si>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</si>
  <si>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</si>
  <si>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</si>
  <si>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</si>
  <si>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</si>
  <si>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</si>
  <si>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</si>
  <si>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</si>
  <si>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</si>
  <si>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</si>
  <si>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</si>
  <si>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</si>
  <si>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</si>
  <si>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</si>
  <si>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</si>
  <si>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</si>
  <si>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</si>
  <si>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</si>
  <si>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</si>
  <si>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</si>
  <si>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</si>
  <si>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</si>
  <si>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</si>
  <si>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</si>
  <si>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</si>
  <si>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</si>
  <si>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</si>
  <si>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со свинины(рис,свинина,морковь,лук,масло под)</t>
  </si>
  <si>
    <t>гор.напиток</t>
  </si>
  <si>
    <t>Чай сладкий (чай, сахар,вода)</t>
  </si>
  <si>
    <t>-</t>
  </si>
  <si>
    <t>хлеб</t>
  </si>
  <si>
    <t>Хлеб</t>
  </si>
  <si>
    <t>итого</t>
  </si>
  <si>
    <t>Обед</t>
  </si>
  <si>
    <t>закуска</t>
  </si>
  <si>
    <t>1 блюдо</t>
  </si>
  <si>
    <t>Суп гороховый на м/б  (свинина, горох, картофель,соль, лук, морковь, масло подсолнечное)</t>
  </si>
  <si>
    <t>2 блюдо</t>
  </si>
  <si>
    <t>гарнир</t>
  </si>
  <si>
    <t>напиток</t>
  </si>
  <si>
    <t>Чай сладкий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</si>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</sst>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17" xfId="0" applyBorder="1"/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vertical="top" wrapText="1"/>
    </xf>
    <xf numFmtId="0" fontId="0" fillId="3" borderId="19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cb1e6db-f37a-42dc-a389-ff5e04e4d533}">
  <dimension ref="A1:L2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6" sqref="E16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16</v>
      </c>
      <c r="I3" s="12">
        <v>4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2</v>
      </c>
      <c r="C6" s="22" t="s">
        <v>25</v>
      </c>
      <c r="D6" s="23" t="s">
        <v>26</v>
      </c>
      <c r="E6" s="24" t="s">
        <v>27</v>
      </c>
      <c r="F6" s="25">
        <v>170</v>
      </c>
      <c r="G6" s="25">
        <v>15.40</v>
      </c>
      <c r="H6" s="25">
        <v>16.10</v>
      </c>
      <c r="I6" s="25">
        <v>2.80</v>
      </c>
      <c r="J6" s="25">
        <v>135</v>
      </c>
      <c r="K6" s="26">
        <v>379</v>
      </c>
      <c r="L6" s="27">
        <v>88.36</v>
      </c>
    </row>
    <row r="7" spans="1:12" ht="15">
      <c r="A7" s="28"/>
      <c r="B7" s="29"/>
      <c r="C7" s="30"/>
      <c r="D7" s="23" t="s">
        <v>26</v>
      </c>
      <c r="E7" s="24"/>
      <c r="F7" s="25"/>
      <c r="G7" s="25"/>
      <c r="H7" s="25"/>
      <c r="I7" s="25"/>
      <c r="J7" s="25"/>
      <c r="K7" s="26"/>
      <c r="L7" s="25"/>
    </row>
    <row r="8" spans="1:12" ht="15">
      <c r="A8" s="28"/>
      <c r="B8" s="29"/>
      <c r="C8" s="30"/>
      <c r="D8" s="31" t="s">
        <v>28</v>
      </c>
      <c r="E8" s="24" t="s">
        <v>29</v>
      </c>
      <c r="F8" s="25">
        <v>250</v>
      </c>
      <c r="G8" s="25">
        <v>0.20</v>
      </c>
      <c r="H8" s="25" t="s">
        <v>30</v>
      </c>
      <c r="I8" s="25">
        <v>15</v>
      </c>
      <c r="J8" s="25">
        <v>63</v>
      </c>
      <c r="K8" s="26">
        <v>943</v>
      </c>
      <c r="L8" s="25"/>
    </row>
    <row r="9" spans="1:12" ht="15">
      <c r="A9" s="28"/>
      <c r="B9" s="29"/>
      <c r="C9" s="30"/>
      <c r="D9" s="31" t="s">
        <v>31</v>
      </c>
      <c r="E9" s="24" t="s">
        <v>32</v>
      </c>
      <c r="F9" s="25">
        <v>80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2"/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2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33"/>
      <c r="B12" s="34"/>
      <c r="C12" s="35"/>
      <c r="D12" s="36" t="s">
        <v>33</v>
      </c>
      <c r="E12" s="37"/>
      <c r="F12" s="38">
        <f>SUM(F6:F11)</f>
        <v>500</v>
      </c>
      <c r="G12" s="38">
        <f>SUM(G6:G11)</f>
        <v>27.799999999999997</v>
      </c>
      <c r="H12" s="38">
        <f>SUM(H6:H11)</f>
        <v>18.30</v>
      </c>
      <c r="I12" s="38">
        <f>SUM(I6:I11)</f>
        <v>92.60</v>
      </c>
      <c r="J12" s="38">
        <f>SUM(J6:J11)</f>
        <v>385</v>
      </c>
      <c r="K12" s="39"/>
      <c r="L12" s="38">
        <f>SUM(L6:L11)</f>
        <v>88.36</v>
      </c>
    </row>
    <row r="13" spans="1:12" ht="15">
      <c r="A13" s="40">
        <f>A6</f>
        <v>1</v>
      </c>
      <c r="B13" s="41">
        <f>B6</f>
        <v>2</v>
      </c>
      <c r="C13" s="42" t="s">
        <v>34</v>
      </c>
      <c r="D13" s="31" t="s">
        <v>35</v>
      </c>
      <c r="E13" s="24"/>
      <c r="F13" s="25"/>
      <c r="G13" s="25"/>
      <c r="H13" s="25"/>
      <c r="I13" s="25"/>
      <c r="J13" s="25"/>
      <c r="K13" s="26"/>
      <c r="L13" s="25"/>
    </row>
    <row r="14" spans="1:12" ht="25.5">
      <c r="A14" s="28"/>
      <c r="B14" s="29"/>
      <c r="C14" s="30"/>
      <c r="D14" s="31" t="s">
        <v>36</v>
      </c>
      <c r="E14" s="24" t="s">
        <v>37</v>
      </c>
      <c r="F14" s="25">
        <v>200</v>
      </c>
      <c r="G14" s="25">
        <v>3.70</v>
      </c>
      <c r="H14" s="25">
        <v>3.80</v>
      </c>
      <c r="I14" s="25">
        <v>13.60</v>
      </c>
      <c r="J14" s="25">
        <v>183.10</v>
      </c>
      <c r="K14" s="26">
        <v>187</v>
      </c>
      <c r="L14" s="25"/>
    </row>
    <row r="15" spans="1:12" ht="15">
      <c r="A15" s="28"/>
      <c r="B15" s="29"/>
      <c r="C15" s="30"/>
      <c r="D15" s="31" t="s">
        <v>38</v>
      </c>
      <c r="E15" s="24" t="s">
        <v>27</v>
      </c>
      <c r="F15" s="25">
        <v>160</v>
      </c>
      <c r="G15" s="25">
        <v>15.40</v>
      </c>
      <c r="H15" s="25">
        <v>16.10</v>
      </c>
      <c r="I15" s="25">
        <v>2.80</v>
      </c>
      <c r="J15" s="25">
        <v>135</v>
      </c>
      <c r="K15" s="26">
        <v>378</v>
      </c>
      <c r="L15" s="25"/>
    </row>
    <row r="16" spans="1:12" ht="15">
      <c r="A16" s="28"/>
      <c r="B16" s="29"/>
      <c r="C16" s="30"/>
      <c r="D16" s="31" t="s">
        <v>39</v>
      </c>
      <c r="E16" s="24"/>
      <c r="F16" s="25"/>
      <c r="G16" s="25"/>
      <c r="H16" s="25"/>
      <c r="I16" s="25"/>
      <c r="J16" s="25"/>
      <c r="K16" s="26"/>
      <c r="L16" s="25"/>
    </row>
    <row r="17" spans="1:12" ht="15">
      <c r="A17" s="28"/>
      <c r="B17" s="29"/>
      <c r="C17" s="30"/>
      <c r="D17" s="31" t="s">
        <v>40</v>
      </c>
      <c r="E17" s="24" t="s">
        <v>41</v>
      </c>
      <c r="F17" s="25">
        <v>250</v>
      </c>
      <c r="G17" s="25">
        <v>0.20</v>
      </c>
      <c r="H17" s="25" t="s">
        <v>30</v>
      </c>
      <c r="I17" s="25">
        <v>15</v>
      </c>
      <c r="J17" s="25">
        <v>63</v>
      </c>
      <c r="K17" s="26">
        <v>943</v>
      </c>
      <c r="L17" s="25"/>
    </row>
    <row r="18" spans="1:12" ht="15">
      <c r="A18" s="28"/>
      <c r="B18" s="29"/>
      <c r="C18" s="30"/>
      <c r="D18" s="31" t="s">
        <v>42</v>
      </c>
      <c r="E18" s="24"/>
      <c r="F18" s="25"/>
      <c r="G18" s="25"/>
      <c r="H18" s="25"/>
      <c r="I18" s="25"/>
      <c r="J18" s="25"/>
      <c r="K18" s="26"/>
      <c r="L18" s="25"/>
    </row>
    <row r="19" spans="1:12" ht="15">
      <c r="A19" s="28"/>
      <c r="B19" s="29"/>
      <c r="C19" s="30"/>
      <c r="D19" s="31" t="s">
        <v>43</v>
      </c>
      <c r="E19" s="24" t="s">
        <v>32</v>
      </c>
      <c r="F19" s="25">
        <v>80</v>
      </c>
      <c r="G19" s="25">
        <v>12.20</v>
      </c>
      <c r="H19" s="25">
        <v>2.2000000000000002</v>
      </c>
      <c r="I19" s="25">
        <v>74.80</v>
      </c>
      <c r="J19" s="25">
        <v>187</v>
      </c>
      <c r="K19" s="26"/>
      <c r="L19" s="25"/>
    </row>
    <row r="20" spans="1:12" ht="15">
      <c r="A20" s="28"/>
      <c r="B20" s="29"/>
      <c r="C20" s="30"/>
      <c r="D20" s="32"/>
      <c r="E20" s="24"/>
      <c r="F20" s="25"/>
      <c r="G20" s="25"/>
      <c r="H20" s="25"/>
      <c r="I20" s="25"/>
      <c r="J20" s="25"/>
      <c r="K20" s="26"/>
      <c r="L20" s="25"/>
    </row>
    <row r="21" spans="1:12" ht="15">
      <c r="A21" s="28"/>
      <c r="B21" s="29"/>
      <c r="C21" s="30"/>
      <c r="D21" s="32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33"/>
      <c r="B22" s="34"/>
      <c r="C22" s="35"/>
      <c r="D22" s="36" t="s">
        <v>33</v>
      </c>
      <c r="E22" s="37"/>
      <c r="F22" s="38">
        <f>SUM(F13:F21)</f>
        <v>690</v>
      </c>
      <c r="G22" s="38">
        <f t="shared" si="0" ref="G22:J22">SUM(G13:G21)</f>
        <v>31.50</v>
      </c>
      <c r="H22" s="38">
        <f t="shared" si="0"/>
        <v>22.10</v>
      </c>
      <c r="I22" s="38">
        <f t="shared" si="0"/>
        <v>106.19999999999999</v>
      </c>
      <c r="J22" s="38">
        <f t="shared" si="0"/>
        <v>568.10</v>
      </c>
      <c r="K22" s="39"/>
      <c r="L22" s="38">
        <f t="shared" si="1" ref="L22">SUM(L13:L21)</f>
        <v>0</v>
      </c>
    </row>
    <row r="23" spans="1:12" ht="15.75" thickBot="1">
      <c r="A23" s="43">
        <f>A6</f>
        <v>1</v>
      </c>
      <c r="B23" s="44">
        <f>B6</f>
        <v>2</v>
      </c>
      <c r="C23" s="45" t="s">
        <v>44</v>
      </c>
      <c r="D23" s="46"/>
      <c r="E23" s="47"/>
      <c r="F23" s="48">
        <f>F12+F22</f>
        <v>1190</v>
      </c>
      <c r="G23" s="48">
        <f t="shared" si="2" ref="G23:J23">G12+G22</f>
        <v>59.30</v>
      </c>
      <c r="H23" s="48">
        <f t="shared" si="2"/>
        <v>40.400000000000006</v>
      </c>
      <c r="I23" s="48">
        <f t="shared" si="2"/>
        <v>198.79999999999998</v>
      </c>
      <c r="J23" s="48">
        <f t="shared" si="2"/>
        <v>953.10</v>
      </c>
      <c r="K23" s="48"/>
      <c r="L23" s="48">
        <f t="shared" si="3" ref="L23">L12+L22</f>
        <v>88.36</v>
      </c>
    </row>
    <row r="24" spans="3:4" ht="13.5" customHeight="1">
      <c r="C24" s="6"/>
      <c r="D24" s="6"/>
    </row>
    <row r="42" ht="15.75" customHeight="1"/>
    <row r="43" ht="15.75" customHeight="1"/>
    <row r="61" ht="15.75" customHeight="1"/>
    <row r="62" ht="15.75" customHeight="1"/>
    <row r="80" ht="15.75" customHeight="1"/>
    <row r="81" ht="15.75" customHeight="1"/>
    <row r="99" ht="15.75" customHeight="1"/>
    <row r="100" ht="15.75" customHeight="1"/>
    <row r="118" ht="15.75" customHeight="1"/>
    <row r="137" ht="15.75" customHeight="1"/>
    <row r="142" ht="15.75" customHeight="1"/>
    <row r="156" ht="15.75" customHeight="1"/>
    <row r="175" ht="15.75" customHeight="1"/>
    <row r="184" ht="15.75" customHeight="1"/>
    <row r="194" ht="15.75" customHeight="1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