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<sst xmlns="http://schemas.openxmlformats.org/spreadsheetml/2006/main" count="49" uniqueCount="48">
  <si>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</si>
  <si>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</si>
  <si>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</si>
  <si>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</si>
  <si>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</si>
  <si>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</si>
  <si>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</si>
  <si>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</si>
  <si>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</si>
  <si>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</si>
  <si>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</si>
  <si>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</si>
  <si>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</si>
  <si>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</si>
  <si>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</si>
  <si>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</si>
  <si>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</si>
  <si>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</si>
  <si>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</si>
  <si>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</si>
  <si>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</si>
  <si>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</si>
  <si>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</si>
  <si>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</si>
  <si>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</si>
  <si>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</si>
  <si>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</si>
  <si>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пшённая(молоко,пшено,сахар,масло слив)</t>
  </si>
  <si>
    <t>гор.напиток</t>
  </si>
  <si>
    <t>Чай сладкий(чай,сахар, вода)</t>
  </si>
  <si>
    <t>-</t>
  </si>
  <si>
    <t>Батон</t>
  </si>
  <si>
    <t>Кондитерское изделие к чаю</t>
  </si>
  <si>
    <t>итого</t>
  </si>
  <si>
    <t>Обед</t>
  </si>
  <si>
    <t>закуска</t>
  </si>
  <si>
    <t>1 блюдо</t>
  </si>
  <si>
    <t>Суп рисовый на к/б (кура,рис,картофель,лук,морковь,масло подсол)</t>
  </si>
  <si>
    <t>2 блюдо</t>
  </si>
  <si>
    <t>Поджарка из филе куры (филе куры,лук,морковь,масло под)</t>
  </si>
  <si>
    <t>гарнир</t>
  </si>
  <si>
    <t>Макароны с маслом (мак.изд.,масло сл.,соль)</t>
  </si>
  <si>
    <t>напиток</t>
  </si>
  <si>
    <t>Чай фруктовый(чай, сахар,нектар,вода)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</si>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</sst>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0bd9f6-f39e-43ba-a0c8-dda04dac148a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O7" sqref="O7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</v>
      </c>
      <c r="I3" s="12">
        <v>5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6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40</v>
      </c>
      <c r="G8" s="32">
        <v>12.20</v>
      </c>
      <c r="H8" s="32">
        <v>2.2000000000000002</v>
      </c>
      <c r="I8" s="32">
        <v>74.80</v>
      </c>
      <c r="J8" s="32">
        <v>294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25</v>
      </c>
      <c r="G9" s="32">
        <v>4.0999999999999996</v>
      </c>
      <c r="H9" s="32">
        <v>2.50</v>
      </c>
      <c r="I9" s="32">
        <v>14.40</v>
      </c>
      <c r="J9" s="32">
        <v>187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515</v>
      </c>
      <c r="G11" s="40">
        <f>SUM(G6:G10)</f>
        <v>25.199999999999996</v>
      </c>
      <c r="H11" s="40">
        <f>SUM(H6:H10)</f>
        <v>10.70</v>
      </c>
      <c r="I11" s="40">
        <f>SUM(I6:I10)</f>
        <v>119</v>
      </c>
      <c r="J11" s="40">
        <f>SUM(J6:J10)</f>
        <v>666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25.5">
      <c r="A14" s="27"/>
      <c r="B14" s="28"/>
      <c r="C14" s="29"/>
      <c r="D14" s="30" t="s">
        <v>38</v>
      </c>
      <c r="E14" s="31" t="s">
        <v>39</v>
      </c>
      <c r="F14" s="32">
        <v>90</v>
      </c>
      <c r="G14" s="32">
        <v>6.20</v>
      </c>
      <c r="H14" s="32">
        <v>16.70</v>
      </c>
      <c r="I14" s="32">
        <v>15.10</v>
      </c>
      <c r="J14" s="32">
        <v>345.30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 t="s">
        <v>41</v>
      </c>
      <c r="F15" s="32">
        <v>160</v>
      </c>
      <c r="G15" s="32">
        <v>9.90</v>
      </c>
      <c r="H15" s="32">
        <v>4.50</v>
      </c>
      <c r="I15" s="32">
        <v>68.70</v>
      </c>
      <c r="J15" s="32">
        <v>361</v>
      </c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/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780</v>
      </c>
      <c r="G21" s="40">
        <f t="shared" si="0" ref="G21:L21">SUM(G12:G20)</f>
        <v>36.200000000000003</v>
      </c>
      <c r="H21" s="40">
        <f t="shared" si="0"/>
        <v>35.200000000000003</v>
      </c>
      <c r="I21" s="40">
        <f t="shared" si="0"/>
        <v>178.10000000000002</v>
      </c>
      <c r="J21" s="40">
        <f t="shared" si="0"/>
        <v>1122.30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1295</v>
      </c>
      <c r="G22" s="50">
        <f t="shared" si="1" ref="G22:L22">G11+G21</f>
        <v>61.40</v>
      </c>
      <c r="H22" s="50">
        <f t="shared" si="1"/>
        <v>45.900000000000006</v>
      </c>
      <c r="I22" s="50">
        <f t="shared" si="1"/>
        <v>297.10000000000002</v>
      </c>
      <c r="J22" s="50">
        <f t="shared" si="1"/>
        <v>1788.30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