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<sst xmlns="http://schemas.openxmlformats.org/spreadsheetml/2006/main" count="50" uniqueCount="44">
  <si>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</si>
  <si>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</si>
  <si>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</si>
  <si>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</si>
  <si>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</si>
  <si>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</si>
  <si>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</si>
  <si>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</si>
  <si>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</si>
  <si>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</si>
  <si>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</si>
  <si>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</si>
  <si>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</si>
  <si>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</si>
  <si>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</si>
  <si>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</si>
  <si>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</si>
  <si>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</si>
  <si>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</si>
  <si>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</si>
  <si>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</si>
  <si>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</si>
  <si>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</si>
  <si>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</si>
  <si>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</si>
  <si>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</si>
  <si>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</si>
  <si>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</si>
  <si>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</si>
  <si>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>гор.напиток</t>
  </si>
  <si>
    <t>Чай сладкий (чай, сахар,вода)</t>
  </si>
  <si>
    <t>-</t>
  </si>
  <si>
    <t>Бутерброд со сл.маслом</t>
  </si>
  <si>
    <t>итого</t>
  </si>
  <si>
    <t>Обед</t>
  </si>
  <si>
    <t>закуска</t>
  </si>
  <si>
    <t xml:space="preserve">1 блюдо </t>
  </si>
  <si>
    <t>Щи на к/б (кура,картофель,капуста,лук,морковь,масло под.)</t>
  </si>
  <si>
    <t xml:space="preserve">2 блюдо </t>
  </si>
  <si>
    <t>хлеб</t>
  </si>
  <si>
    <t>Хлеб</t>
  </si>
  <si>
    <t>фрукты</t>
  </si>
  <si>
    <t>Конд. изделие к чаю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</si>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</sst>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dc5a6a0-2cba-426d-8a79-89bad067358d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O13" sqref="O13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15</v>
      </c>
      <c r="I3" s="12">
        <v>5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145.30000000000001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15">
      <c r="A8" s="27"/>
      <c r="B8" s="28"/>
      <c r="C8" s="29"/>
      <c r="D8" s="34" t="s">
        <v>29</v>
      </c>
      <c r="E8" s="31" t="s">
        <v>30</v>
      </c>
      <c r="F8" s="32">
        <v>250</v>
      </c>
      <c r="G8" s="32">
        <v>0.20</v>
      </c>
      <c r="H8" s="32" t="s">
        <v>31</v>
      </c>
      <c r="I8" s="32">
        <v>15</v>
      </c>
      <c r="J8" s="32">
        <v>63</v>
      </c>
      <c r="K8" s="33">
        <v>951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50</v>
      </c>
      <c r="G9" s="32">
        <v>7.90</v>
      </c>
      <c r="H9" s="32">
        <v>0.80</v>
      </c>
      <c r="I9" s="32">
        <v>52</v>
      </c>
      <c r="J9" s="32">
        <v>170</v>
      </c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33</v>
      </c>
      <c r="E13" s="39"/>
      <c r="F13" s="40">
        <f>SUM(F6:F12)</f>
        <v>300</v>
      </c>
      <c r="G13" s="40">
        <f>SUM(G6:G12)</f>
        <v>14.30</v>
      </c>
      <c r="H13" s="40">
        <f>SUM(H6:H12)</f>
        <v>7.50</v>
      </c>
      <c r="I13" s="40">
        <f>SUM(I6:I12)</f>
        <v>82.10</v>
      </c>
      <c r="J13" s="40">
        <f>SUM(J6:J12)</f>
        <v>378.30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spans="1:12" ht="26.25" thickBot="1">
      <c r="A15" s="27"/>
      <c r="B15" s="28"/>
      <c r="C15" s="29"/>
      <c r="D15" s="23" t="s">
        <v>36</v>
      </c>
      <c r="E15" s="31" t="s">
        <v>37</v>
      </c>
      <c r="F15" s="32">
        <v>200</v>
      </c>
      <c r="G15" s="32">
        <v>2.70</v>
      </c>
      <c r="H15" s="32">
        <v>2.10</v>
      </c>
      <c r="I15" s="32">
        <v>91</v>
      </c>
      <c r="J15" s="32">
        <v>106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38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145.30000000000001</v>
      </c>
      <c r="K16" s="26">
        <v>421</v>
      </c>
      <c r="L16" s="32"/>
    </row>
    <row r="17" spans="1:12" ht="15">
      <c r="A17" s="27"/>
      <c r="B17" s="28"/>
      <c r="C17" s="29"/>
      <c r="D17" s="34" t="s">
        <v>29</v>
      </c>
      <c r="E17" s="31" t="s">
        <v>30</v>
      </c>
      <c r="F17" s="32">
        <v>250</v>
      </c>
      <c r="G17" s="32">
        <v>0.20</v>
      </c>
      <c r="H17" s="32" t="s">
        <v>31</v>
      </c>
      <c r="I17" s="32">
        <v>15</v>
      </c>
      <c r="J17" s="32">
        <v>63</v>
      </c>
      <c r="K17" s="33">
        <v>943</v>
      </c>
      <c r="L17" s="32"/>
    </row>
    <row r="18" spans="1:12" ht="15">
      <c r="A18" s="27"/>
      <c r="B18" s="28"/>
      <c r="C18" s="29"/>
      <c r="D18" s="34" t="s">
        <v>39</v>
      </c>
      <c r="E18" s="31" t="s">
        <v>40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41</v>
      </c>
      <c r="E19" s="31" t="s">
        <v>42</v>
      </c>
      <c r="F19" s="32">
        <v>30</v>
      </c>
      <c r="G19" s="32">
        <v>7.90</v>
      </c>
      <c r="H19" s="32">
        <v>0.80</v>
      </c>
      <c r="I19" s="32">
        <v>52</v>
      </c>
      <c r="J19" s="32">
        <v>170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33</v>
      </c>
      <c r="E23" s="39"/>
      <c r="F23" s="40">
        <f>SUM(F14:F22)</f>
        <v>560</v>
      </c>
      <c r="G23" s="40">
        <f t="shared" si="0" ref="G23:J23">SUM(G14:G22)</f>
        <v>29</v>
      </c>
      <c r="H23" s="40">
        <f t="shared" si="0"/>
        <v>11.80</v>
      </c>
      <c r="I23" s="40">
        <f t="shared" si="0"/>
        <v>247.10</v>
      </c>
      <c r="J23" s="40">
        <f t="shared" si="0"/>
        <v>671.30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43</v>
      </c>
      <c r="D24" s="48"/>
      <c r="E24" s="49"/>
      <c r="F24" s="50">
        <f>F13+F23</f>
        <v>860</v>
      </c>
      <c r="G24" s="50">
        <f t="shared" si="2" ref="G24:J24">G13+G23</f>
        <v>43.30</v>
      </c>
      <c r="H24" s="50">
        <f t="shared" si="2"/>
        <v>19.30</v>
      </c>
      <c r="I24" s="50">
        <f t="shared" si="2"/>
        <v>329.20</v>
      </c>
      <c r="J24" s="50">
        <f t="shared" si="2"/>
        <v>1049.5999999999999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