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<sst xmlns="http://schemas.openxmlformats.org/spreadsheetml/2006/main" count="94" uniqueCount="55">
  <si>
    <t>Согласовано:Директор школы</t>
  </si>
  <si>
    <t>должность</t>
  </si>
  <si>
    <t>Генеральный директор</t>
  </si>
  <si>
    <t>Меню приготавливаемых блюд</t>
  </si>
  <si>
    <t>фамилия</t>
  </si>
  <si>
    <t>Загирная С.В.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</si>
  <si>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</si>
  <si>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</si>
  <si>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</si>
  <si>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</si>
  <si>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</si>
  <si>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</si>
  <si>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</si>
  <si>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</si>
  <si>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</si>
  <si>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</si>
  <si>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г, 7-11 лет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</si>
  <si>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</si>
  <si>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</si>
  <si>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</si>
  <si>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</si>
  <si>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</si>
  <si>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</si>
  <si>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</si>
  <si>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молочная крупяная с маслом сливочным (молоко,рис,сах., масло слив)</t>
  </si>
  <si>
    <t>гор.напиток</t>
  </si>
  <si>
    <t>Чай сладкий (чай,сахар)</t>
  </si>
  <si>
    <t>хлеб</t>
  </si>
  <si>
    <t>Хлеб пшеничный</t>
  </si>
  <si>
    <t>ПР</t>
  </si>
  <si>
    <t>фрукты</t>
  </si>
  <si>
    <t>Бутерброд с сыром</t>
  </si>
  <si>
    <t>40/15/5</t>
  </si>
  <si>
    <t>итого</t>
  </si>
  <si>
    <t>Обед</t>
  </si>
  <si>
    <t>закуска</t>
  </si>
  <si>
    <t>1 блюдо</t>
  </si>
  <si>
    <t>Щи  из свеж. капусты на м/б (рагу свиное для бульона,кура,капуста,картофель,лук,морковь,масло под.,томат)</t>
  </si>
  <si>
    <t>2 блюдо</t>
  </si>
  <si>
    <t>Рис отварной с маслом и поджаркой из свинины (рис,вода,масло сл.,мясо св.,лук, мука)</t>
  </si>
  <si>
    <t>напиток</t>
  </si>
  <si>
    <t>хлеб бел.</t>
  </si>
  <si>
    <t>хлеб черн.</t>
  </si>
  <si>
    <t>Хлеб ржаной</t>
  </si>
  <si>
    <t>Итого за день:</t>
  </si>
  <si>
    <t>Завтрак</t>
  </si>
  <si>
    <t>Макароны с сыром (мак.изд,масло слив., соль,сыр)</t>
  </si>
  <si>
    <t>Кондитерское изделие</t>
  </si>
  <si>
    <t>Чай сладкий с лимоном (чай, сахар, лимон)</t>
  </si>
  <si>
    <t>Рассольник Ленинградский на мясном бульоне (рагу свин.,картофель,сол.огурец,перловка,лук,морковь,масло под)</t>
  </si>
  <si>
    <t>гарнир</t>
  </si>
  <si>
    <t>Греча отварная с маслом и биточки с соусом( крупа гречневая,соль,масло сл.,вода, фарш кур.,лук, мука, томат-паста)</t>
  </si>
  <si>
    <t>Напиток фруктовый (плодово-ягодный продукт,сахар)</t>
  </si>
  <si>
    <t>Соленый огурец в нарезке</t>
  </si>
  <si>
    <t>Суп овощной на мясном бульоне (мясное рагу,картофель,лук,морковь,масло подсол)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</si>
</sst>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theme="0" tint="-0.149990007281303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/>
    <xf numFmtId="0" fontId="0" fillId="0" borderId="0" xfId="0" applyFont="1" applyAlignment="1">
      <alignment horizontal="left" wrapText="1"/>
    </xf>
    <xf numFmtId="0" fontId="3" fillId="0" borderId="1" xfId="0" applyBorder="1" applyAlignment="1">
      <alignment wrapText="1"/>
    </xf>
    <xf numFmtId="0" fontId="0" fillId="2" borderId="2" xfId="0" applyFont="1" applyFill="1" applyBorder="1" applyAlignment="1" applyProtection="1">
      <alignment wrapText="1"/>
      <protection locked="0"/>
    </xf>
    <xf numFmtId="0" fontId="3" fillId="0" borderId="2" xfId="0" applyBorder="1" applyAlignment="1" applyProtection="1">
      <alignment wrapText="1"/>
      <protection locked="0"/>
    </xf>
    <xf numFmtId="0" fontId="3" fillId="0" borderId="0" xfId="0" applyAlignment="1" applyProtection="1">
      <alignment wrapText="1"/>
      <protection locked="0"/>
    </xf>
    <xf numFmtId="0" fontId="0" fillId="0" borderId="0" xfId="0" applyFont="1"/>
    <xf numFmtId="0" fontId="0" fillId="2" borderId="2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" fontId="0" fillId="2" borderId="3" xfId="0" applyNumberFormat="1" applyFont="1" applyFill="1" applyBorder="1" applyAlignment="1" applyProtection="1">
      <alignment horizontal="center"/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9" xfId="0" applyBorder="1"/>
    <xf numFmtId="0" fontId="3" fillId="0" borderId="10" xfId="0" applyBorder="1"/>
    <xf numFmtId="0" fontId="0" fillId="2" borderId="10" xfId="0" applyFont="1" applyFill="1" applyBorder="1" applyAlignment="1" applyProtection="1">
      <alignment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3" xfId="0" applyBorder="1"/>
    <xf numFmtId="0" fontId="3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vertical="top" wrapText="1"/>
      <protection locked="0"/>
    </xf>
    <xf numFmtId="0" fontId="0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2" xfId="0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3" xfId="0" applyBorder="1"/>
    <xf numFmtId="0" fontId="4" fillId="0" borderId="2" xfId="0" applyFont="1" applyBorder="1" applyAlignment="1" applyProtection="1">
      <alignment horizontal="right"/>
      <protection locked="0"/>
    </xf>
    <xf numFmtId="0" fontId="0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  <xf numFmtId="0" fontId="0" fillId="0" borderId="13" xfId="0" applyFont="1" applyBorder="1" applyAlignment="1">
      <alignment horizontal="center"/>
    </xf>
    <xf numFmtId="0" fontId="0" fillId="2" borderId="23" xfId="0" applyFont="1" applyFill="1" applyBorder="1" applyAlignment="1" applyProtection="1">
      <alignment vertical="top" wrapText="1"/>
      <protection locked="0"/>
    </xf>
    <xf numFmtId="0" fontId="0" fillId="0" borderId="3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FE230E9-2DB3-4762-9EB6-AFB47BFBB9A4}">
  <dimension ref="A1:K61"/>
  <sheetViews>
    <sheetView tabSelected="1" workbookViewId="0" topLeftCell="A1"/>
  </sheetViews>
  <sheetFormatPr defaultRowHeight="12.75"/>
  <sheetData>
    <row r="1" spans="1:10" ht="67.95" customHeight="1">
      <c r="A1" s="2" t="s">
        <v>0</v>
      </c>
      <c r="B1" s="3"/>
      <c r="C1" s="4"/>
      <c r="D1" s="5"/>
      <c r="E1" s="5"/>
      <c r="F1" s="6"/>
      <c r="G1" s="7" t="s">
        <v>1</v>
      </c>
      <c r="H1" s="8" t="s">
        <v>2</v>
      </c>
      <c r="I1" s="8"/>
      <c r="J1" s="8"/>
    </row>
    <row r="2" spans="1:10" ht="17.4">
      <c r="A2" s="9" t="s">
        <v>3</v>
      </c>
      <c r="B2" s="7"/>
      <c r="C2" s="7"/>
      <c r="D2" s="10"/>
      <c r="E2" s="7"/>
      <c r="F2" s="7"/>
      <c r="G2" s="7" t="s">
        <v>4</v>
      </c>
      <c r="H2" s="8" t="s">
        <v>5</v>
      </c>
      <c r="I2" s="8"/>
      <c r="J2" s="8"/>
    </row>
    <row r="3" spans="1:10" ht="17.25" customHeight="1">
      <c r="A3" s="11" t="s">
        <v>6</v>
      </c>
      <c r="B3" s="7"/>
      <c r="C3" s="7"/>
      <c r="D3" s="12"/>
      <c r="E3" s="7" t="s">
        <v>7</v>
      </c>
      <c r="F3" s="7"/>
      <c r="G3" s="7" t="s">
        <v>8</v>
      </c>
      <c r="H3" s="13">
        <v>5</v>
      </c>
      <c r="I3" s="13">
        <v>5</v>
      </c>
      <c r="J3" s="14">
        <v>2025</v>
      </c>
    </row>
    <row r="4" spans="1:10" ht="13.8" thickBot="1">
      <c r="A4" s="7"/>
      <c r="B4" s="7"/>
      <c r="C4" s="7"/>
      <c r="D4" s="11"/>
      <c r="E4" s="7"/>
      <c r="F4" s="7"/>
      <c r="G4" s="7"/>
      <c r="H4" s="15">
        <v>5</v>
      </c>
      <c r="I4" s="15" t="s">
        <v>9</v>
      </c>
      <c r="J4" s="15" t="s">
        <v>10</v>
      </c>
    </row>
    <row r="5" spans="1:11" ht="31.2" thickBot="1">
      <c r="A5" s="16" t="s">
        <v>11</v>
      </c>
      <c r="B5" s="17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9" t="s">
        <v>21</v>
      </c>
    </row>
    <row r="6" spans="1:11" ht="26.4">
      <c r="A6" s="20">
        <v>1</v>
      </c>
      <c r="B6" s="21">
        <v>1</v>
      </c>
      <c r="C6" s="22" t="s">
        <v>22</v>
      </c>
      <c r="D6" s="23" t="s">
        <v>23</v>
      </c>
      <c r="E6" s="24" t="s">
        <v>24</v>
      </c>
      <c r="F6" s="25">
        <v>160</v>
      </c>
      <c r="G6" s="25">
        <v>8.66</v>
      </c>
      <c r="H6" s="25">
        <v>6.38</v>
      </c>
      <c r="I6" s="25">
        <v>26.61</v>
      </c>
      <c r="J6" s="25">
        <v>180.90</v>
      </c>
      <c r="K6" s="26">
        <v>123</v>
      </c>
    </row>
    <row r="7" spans="1:11" ht="14.4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</row>
    <row r="8" spans="1:11" ht="14.4">
      <c r="A8" s="27"/>
      <c r="B8" s="28"/>
      <c r="C8" s="29"/>
      <c r="D8" s="34" t="s">
        <v>25</v>
      </c>
      <c r="E8" s="31" t="s">
        <v>26</v>
      </c>
      <c r="F8" s="32">
        <v>250</v>
      </c>
      <c r="G8" s="32">
        <v>0.30</v>
      </c>
      <c r="H8" s="32">
        <v>0</v>
      </c>
      <c r="I8" s="32">
        <v>17.50</v>
      </c>
      <c r="J8" s="32">
        <v>70</v>
      </c>
      <c r="K8" s="33">
        <v>375</v>
      </c>
    </row>
    <row r="9" spans="1:11" ht="14.4">
      <c r="A9" s="27"/>
      <c r="B9" s="28"/>
      <c r="C9" s="29"/>
      <c r="D9" s="34" t="s">
        <v>27</v>
      </c>
      <c r="E9" s="31" t="s">
        <v>28</v>
      </c>
      <c r="F9" s="32">
        <v>50</v>
      </c>
      <c r="G9" s="32">
        <v>2.37</v>
      </c>
      <c r="H9" s="32">
        <v>0.30</v>
      </c>
      <c r="I9" s="32">
        <v>14.49</v>
      </c>
      <c r="J9" s="32">
        <v>70.50</v>
      </c>
      <c r="K9" s="33" t="s">
        <v>29</v>
      </c>
    </row>
    <row r="10" spans="1:11" ht="14.4">
      <c r="A10" s="27"/>
      <c r="B10" s="28"/>
      <c r="C10" s="29"/>
      <c r="D10" s="34" t="s">
        <v>30</v>
      </c>
      <c r="E10" s="31"/>
      <c r="F10" s="32"/>
      <c r="G10" s="32"/>
      <c r="H10" s="32"/>
      <c r="I10" s="32"/>
      <c r="J10" s="32"/>
      <c r="K10" s="33"/>
    </row>
    <row r="11" spans="1:11" ht="14.4">
      <c r="A11" s="27"/>
      <c r="B11" s="28"/>
      <c r="C11" s="29"/>
      <c r="D11" s="30"/>
      <c r="E11" s="31" t="s">
        <v>31</v>
      </c>
      <c r="F11" s="32" t="s">
        <v>32</v>
      </c>
      <c r="G11" s="32">
        <v>4.30</v>
      </c>
      <c r="H11" s="32">
        <v>10.90</v>
      </c>
      <c r="I11" s="32">
        <v>10.90</v>
      </c>
      <c r="J11" s="32">
        <v>241.70</v>
      </c>
      <c r="K11" s="33">
        <v>189</v>
      </c>
    </row>
    <row r="12" spans="1:11" ht="14.4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</row>
    <row r="13" spans="1:11" ht="14.4">
      <c r="A13" s="35"/>
      <c r="B13" s="36"/>
      <c r="C13" s="37"/>
      <c r="D13" s="38" t="s">
        <v>33</v>
      </c>
      <c r="E13" s="39"/>
      <c r="F13" s="40">
        <v>510</v>
      </c>
      <c r="G13" s="40">
        <f>SUM(G6:G12)</f>
      </c>
      <c r="H13" s="40">
        <f>SUM(H6:H12)</f>
      </c>
      <c r="I13" s="40">
        <f>SUM(I6:I12)</f>
      </c>
      <c r="J13" s="40">
        <f>SUM(J6:J12)</f>
      </c>
      <c r="K13" s="41"/>
    </row>
    <row r="14" spans="1:11" ht="14.4">
      <c r="A14" s="42">
        <f>A6</f>
        <v>1</v>
      </c>
      <c r="B14" s="43">
        <f>B6</f>
        <v>1</v>
      </c>
      <c r="C14" s="44" t="s">
        <v>34</v>
      </c>
      <c r="D14" s="34" t="s">
        <v>35</v>
      </c>
      <c r="E14" s="31"/>
      <c r="F14" s="32"/>
      <c r="G14" s="32"/>
      <c r="H14" s="32"/>
      <c r="I14" s="32"/>
      <c r="J14" s="32"/>
      <c r="K14" s="33"/>
    </row>
    <row r="15" spans="1:11" ht="39.6">
      <c r="A15" s="27"/>
      <c r="B15" s="28"/>
      <c r="C15" s="29"/>
      <c r="D15" s="34" t="s">
        <v>36</v>
      </c>
      <c r="E15" s="31" t="s">
        <v>37</v>
      </c>
      <c r="F15" s="32">
        <v>250</v>
      </c>
      <c r="G15" s="32">
        <v>3.10</v>
      </c>
      <c r="H15" s="32">
        <v>7.64</v>
      </c>
      <c r="I15" s="32">
        <v>15.70</v>
      </c>
      <c r="J15" s="32">
        <v>90</v>
      </c>
      <c r="K15" s="33">
        <v>426</v>
      </c>
    </row>
    <row r="16" spans="1:11" ht="26.4">
      <c r="A16" s="27"/>
      <c r="B16" s="28"/>
      <c r="C16" s="29"/>
      <c r="D16" s="34" t="s">
        <v>38</v>
      </c>
      <c r="E16" s="31" t="s">
        <v>39</v>
      </c>
      <c r="F16" s="32">
        <v>200</v>
      </c>
      <c r="G16" s="32">
        <v>18.20</v>
      </c>
      <c r="H16" s="32">
        <v>19.10</v>
      </c>
      <c r="I16" s="32">
        <v>49.80</v>
      </c>
      <c r="J16" s="32">
        <v>434.80</v>
      </c>
      <c r="K16" s="33">
        <v>516</v>
      </c>
    </row>
    <row r="17" spans="1:11" ht="14.4">
      <c r="A17" s="27"/>
      <c r="B17" s="28"/>
      <c r="C17" s="29"/>
      <c r="D17" s="34"/>
      <c r="E17" s="31"/>
      <c r="F17" s="32"/>
      <c r="G17" s="32"/>
      <c r="H17" s="32"/>
      <c r="I17" s="32"/>
      <c r="J17" s="32"/>
      <c r="K17" s="33"/>
    </row>
    <row r="18" spans="1:11" ht="14.4">
      <c r="A18" s="27"/>
      <c r="B18" s="28"/>
      <c r="C18" s="29"/>
      <c r="D18" s="34" t="s">
        <v>40</v>
      </c>
      <c r="E18" s="31" t="s">
        <v>26</v>
      </c>
      <c r="F18" s="32">
        <v>250</v>
      </c>
      <c r="G18" s="32">
        <v>0.30</v>
      </c>
      <c r="H18" s="32">
        <v>0</v>
      </c>
      <c r="I18" s="32">
        <v>17.50</v>
      </c>
      <c r="J18" s="32">
        <v>70</v>
      </c>
      <c r="K18" s="33">
        <v>375</v>
      </c>
    </row>
    <row r="19" spans="1:11" ht="14.4">
      <c r="A19" s="27"/>
      <c r="B19" s="28"/>
      <c r="C19" s="29"/>
      <c r="D19" s="34" t="s">
        <v>41</v>
      </c>
      <c r="E19" s="31"/>
      <c r="F19" s="32"/>
      <c r="G19" s="32"/>
      <c r="H19" s="32"/>
      <c r="I19" s="32"/>
      <c r="J19" s="32"/>
      <c r="K19" s="33"/>
    </row>
    <row r="20" spans="1:11" ht="14.4">
      <c r="A20" s="27"/>
      <c r="B20" s="28"/>
      <c r="C20" s="29"/>
      <c r="D20" s="34" t="s">
        <v>42</v>
      </c>
      <c r="E20" s="31" t="s">
        <v>43</v>
      </c>
      <c r="F20" s="32">
        <v>60</v>
      </c>
      <c r="G20" s="32">
        <v>3.70</v>
      </c>
      <c r="H20" s="32">
        <v>0.70</v>
      </c>
      <c r="I20" s="32">
        <v>22.40</v>
      </c>
      <c r="J20" s="32">
        <v>112.20</v>
      </c>
      <c r="K20" s="33">
        <v>181</v>
      </c>
    </row>
    <row r="21" spans="1:11" ht="14.4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</row>
    <row r="22" spans="1:11" ht="14.4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</row>
    <row r="23" spans="1:11" ht="14.4">
      <c r="A23" s="35"/>
      <c r="B23" s="36"/>
      <c r="C23" s="37"/>
      <c r="D23" s="38" t="s">
        <v>33</v>
      </c>
      <c r="E23" s="39"/>
      <c r="F23" s="40">
        <f>SUM(F14:F22)</f>
        <v>760</v>
      </c>
      <c r="G23" s="40">
        <f>SUM(G14:G22)</f>
      </c>
      <c r="H23" s="40">
        <f>SUM(H14:H22)</f>
      </c>
      <c r="I23" s="40">
        <f>SUM(I14:I22)</f>
      </c>
      <c r="J23" s="40">
        <f>SUM(J14:J22)</f>
      </c>
      <c r="K23" s="41"/>
    </row>
    <row r="24" spans="1:11" ht="15" thickBot="1">
      <c r="A24" s="45">
        <f>A6</f>
        <v>1</v>
      </c>
      <c r="B24" s="46">
        <f>B6</f>
        <v>1</v>
      </c>
      <c r="C24" s="47" t="s">
        <v>44</v>
      </c>
      <c r="D24" s="48"/>
      <c r="E24" s="49"/>
      <c r="F24" s="50">
        <f>F13+F23</f>
        <v>1270</v>
      </c>
      <c r="G24" s="50">
        <f>G13+G23</f>
      </c>
      <c r="H24" s="50">
        <f>H13+H23</f>
      </c>
      <c r="I24" s="50">
        <f>I13+I23</f>
      </c>
      <c r="J24" s="50">
        <f>J13+J23</f>
      </c>
      <c r="K24" s="50"/>
    </row>
    <row r="25" spans="1:11" ht="14.4">
      <c r="A25" s="51">
        <v>1</v>
      </c>
      <c r="B25" s="28">
        <v>2</v>
      </c>
      <c r="C25" s="22" t="s">
        <v>45</v>
      </c>
      <c r="D25" s="23" t="s">
        <v>23</v>
      </c>
      <c r="E25" s="52" t="s">
        <v>46</v>
      </c>
      <c r="F25" s="25">
        <v>160</v>
      </c>
      <c r="G25" s="25">
        <v>9.10</v>
      </c>
      <c r="H25" s="25">
        <v>15.30</v>
      </c>
      <c r="I25" s="25">
        <v>22.80</v>
      </c>
      <c r="J25" s="25">
        <v>268</v>
      </c>
      <c r="K25" s="26">
        <v>274</v>
      </c>
    </row>
    <row r="26" spans="1:11" ht="14.4">
      <c r="A26" s="51"/>
      <c r="B26" s="28"/>
      <c r="C26" s="29"/>
      <c r="D26" s="30"/>
      <c r="E26" s="31" t="s">
        <v>47</v>
      </c>
      <c r="F26" s="32">
        <v>65</v>
      </c>
      <c r="G26" s="32">
        <v>0.50</v>
      </c>
      <c r="H26" s="32">
        <v>3.40</v>
      </c>
      <c r="I26" s="32">
        <v>17.60</v>
      </c>
      <c r="J26" s="32">
        <v>152</v>
      </c>
      <c r="K26" s="33"/>
    </row>
    <row r="27" spans="1:11" ht="14.4">
      <c r="A27" s="51"/>
      <c r="B27" s="28"/>
      <c r="C27" s="29"/>
      <c r="D27" s="34" t="s">
        <v>25</v>
      </c>
      <c r="E27" s="31" t="s">
        <v>48</v>
      </c>
      <c r="F27" s="32">
        <v>250</v>
      </c>
      <c r="G27" s="32">
        <v>5.25</v>
      </c>
      <c r="H27" s="32">
        <v>0</v>
      </c>
      <c r="I27" s="32">
        <v>18.80</v>
      </c>
      <c r="J27" s="32">
        <v>53.20</v>
      </c>
      <c r="K27" s="33">
        <v>377</v>
      </c>
    </row>
    <row r="28" spans="1:11" ht="14.4">
      <c r="A28" s="51"/>
      <c r="B28" s="28"/>
      <c r="C28" s="29"/>
      <c r="D28" s="34" t="s">
        <v>27</v>
      </c>
      <c r="E28" s="31" t="s">
        <v>27</v>
      </c>
      <c r="F28" s="32">
        <v>60</v>
      </c>
      <c r="G28" s="32">
        <v>3.70</v>
      </c>
      <c r="H28" s="32">
        <v>0.70</v>
      </c>
      <c r="I28" s="32">
        <v>22.40</v>
      </c>
      <c r="J28" s="32">
        <v>112.20</v>
      </c>
      <c r="K28" s="33">
        <v>181</v>
      </c>
    </row>
    <row r="29" spans="1:11" ht="14.4">
      <c r="A29" s="51"/>
      <c r="B29" s="28"/>
      <c r="C29" s="29"/>
      <c r="D29" s="34" t="s">
        <v>30</v>
      </c>
      <c r="E29" s="31"/>
      <c r="F29" s="32"/>
      <c r="G29" s="32"/>
      <c r="H29" s="32"/>
      <c r="I29" s="32"/>
      <c r="J29" s="32"/>
      <c r="K29" s="33"/>
    </row>
    <row r="30" spans="1:11" ht="14.4">
      <c r="A30" s="51"/>
      <c r="B30" s="28"/>
      <c r="C30" s="29"/>
      <c r="D30" s="30"/>
      <c r="E30" s="31"/>
      <c r="F30" s="32"/>
      <c r="G30" s="32"/>
      <c r="H30" s="32"/>
      <c r="I30" s="32"/>
      <c r="J30" s="32"/>
      <c r="K30" s="33"/>
    </row>
    <row r="31" spans="1:11" ht="14.4">
      <c r="A31" s="51"/>
      <c r="B31" s="28"/>
      <c r="C31" s="29"/>
      <c r="D31" s="30"/>
      <c r="E31" s="31"/>
      <c r="F31" s="32"/>
      <c r="G31" s="32"/>
      <c r="H31" s="32"/>
      <c r="I31" s="32"/>
      <c r="J31" s="32"/>
      <c r="K31" s="33"/>
    </row>
    <row r="32" spans="1:11" ht="14.4">
      <c r="A32" s="53"/>
      <c r="B32" s="36"/>
      <c r="C32" s="37"/>
      <c r="D32" s="38" t="s">
        <v>33</v>
      </c>
      <c r="E32" s="39"/>
      <c r="F32" s="40">
        <f>SUM(F25:F31)</f>
        <v>535</v>
      </c>
      <c r="G32" s="40">
        <f>SUM(G25:G31)</f>
      </c>
      <c r="H32" s="40">
        <f>SUM(H25:H31)</f>
      </c>
      <c r="I32" s="40">
        <f>SUM(I25:I31)</f>
      </c>
      <c r="J32" s="40">
        <f>SUM(J25:J31)</f>
      </c>
      <c r="K32" s="41"/>
    </row>
    <row r="33" spans="1:11" ht="14.4">
      <c r="A33" s="43">
        <f>A25</f>
        <v>1</v>
      </c>
      <c r="B33" s="43">
        <f>B25</f>
        <v>2</v>
      </c>
      <c r="C33" s="44" t="s">
        <v>34</v>
      </c>
      <c r="D33" s="34" t="s">
        <v>35</v>
      </c>
      <c r="E33" s="31"/>
      <c r="F33" s="32"/>
      <c r="G33" s="32"/>
      <c r="H33" s="32"/>
      <c r="I33" s="32"/>
      <c r="J33" s="32"/>
      <c r="K33" s="33"/>
    </row>
    <row r="34" spans="1:11" ht="40.2" thickBot="1">
      <c r="A34" s="51"/>
      <c r="B34" s="28"/>
      <c r="C34" s="29"/>
      <c r="D34" s="34" t="s">
        <v>36</v>
      </c>
      <c r="E34" s="31" t="s">
        <v>49</v>
      </c>
      <c r="F34" s="32">
        <v>250</v>
      </c>
      <c r="G34" s="32">
        <v>2.52</v>
      </c>
      <c r="H34" s="32">
        <v>6.14</v>
      </c>
      <c r="I34" s="32">
        <v>31.80</v>
      </c>
      <c r="J34" s="32">
        <v>159.90</v>
      </c>
      <c r="K34" s="33">
        <v>525</v>
      </c>
    </row>
    <row r="35" spans="1:11" ht="14.4">
      <c r="A35" s="51"/>
      <c r="B35" s="28"/>
      <c r="C35" s="29"/>
      <c r="D35" s="34" t="s">
        <v>38</v>
      </c>
      <c r="E35" s="52" t="s">
        <v>46</v>
      </c>
      <c r="F35" s="25">
        <v>160</v>
      </c>
      <c r="G35" s="25">
        <v>11.80</v>
      </c>
      <c r="H35" s="25">
        <v>20.40</v>
      </c>
      <c r="I35" s="25">
        <v>27.80</v>
      </c>
      <c r="J35" s="25">
        <v>380.10</v>
      </c>
      <c r="K35" s="26">
        <v>274</v>
      </c>
    </row>
    <row r="36" spans="1:11" ht="14.4">
      <c r="A36" s="51"/>
      <c r="B36" s="28"/>
      <c r="C36" s="29"/>
      <c r="D36" s="34" t="s">
        <v>50</v>
      </c>
      <c r="E36" s="31"/>
      <c r="F36" s="32"/>
      <c r="G36" s="32"/>
      <c r="H36" s="32"/>
      <c r="I36" s="32"/>
      <c r="J36" s="32"/>
      <c r="K36" s="33"/>
    </row>
    <row r="37" spans="1:11" ht="14.4">
      <c r="A37" s="51"/>
      <c r="B37" s="28"/>
      <c r="C37" s="29"/>
      <c r="D37" s="34" t="s">
        <v>40</v>
      </c>
      <c r="E37" s="31" t="s">
        <v>48</v>
      </c>
      <c r="F37" s="32">
        <v>250</v>
      </c>
      <c r="G37" s="32">
        <v>5.25</v>
      </c>
      <c r="H37" s="32">
        <v>0</v>
      </c>
      <c r="I37" s="32">
        <v>18.80</v>
      </c>
      <c r="J37" s="32">
        <v>53.20</v>
      </c>
      <c r="K37" s="33">
        <v>377</v>
      </c>
    </row>
    <row r="38" spans="1:11" ht="14.4">
      <c r="A38" s="51"/>
      <c r="B38" s="28"/>
      <c r="C38" s="29"/>
      <c r="D38" s="34" t="s">
        <v>41</v>
      </c>
      <c r="E38" s="31"/>
      <c r="F38" s="32"/>
      <c r="G38" s="32"/>
      <c r="H38" s="32"/>
      <c r="I38" s="32"/>
      <c r="J38" s="32"/>
      <c r="K38" s="33"/>
    </row>
    <row r="39" spans="1:11" ht="14.4">
      <c r="A39" s="51"/>
      <c r="B39" s="28"/>
      <c r="C39" s="29"/>
      <c r="D39" s="34" t="s">
        <v>42</v>
      </c>
      <c r="E39" s="31" t="s">
        <v>43</v>
      </c>
      <c r="F39" s="32">
        <v>60</v>
      </c>
      <c r="G39" s="32">
        <v>3.70</v>
      </c>
      <c r="H39" s="32">
        <v>0.70</v>
      </c>
      <c r="I39" s="32">
        <v>22.40</v>
      </c>
      <c r="J39" s="32">
        <v>112.20</v>
      </c>
      <c r="K39" s="33">
        <v>181</v>
      </c>
    </row>
    <row r="40" spans="1:11" ht="14.4">
      <c r="A40" s="51"/>
      <c r="B40" s="28"/>
      <c r="C40" s="29"/>
      <c r="D40" s="30"/>
      <c r="E40" s="31"/>
      <c r="F40" s="32"/>
      <c r="G40" s="32"/>
      <c r="H40" s="32"/>
      <c r="I40" s="32"/>
      <c r="J40" s="32"/>
      <c r="K40" s="33"/>
    </row>
    <row r="41" spans="1:11" ht="14.4">
      <c r="A41" s="51"/>
      <c r="B41" s="28"/>
      <c r="C41" s="29"/>
      <c r="D41" s="30"/>
      <c r="E41" s="31"/>
      <c r="F41" s="32"/>
      <c r="G41" s="32"/>
      <c r="H41" s="32"/>
      <c r="I41" s="32"/>
      <c r="J41" s="32"/>
      <c r="K41" s="33"/>
    </row>
    <row r="42" spans="1:11" ht="14.4">
      <c r="A42" s="53"/>
      <c r="B42" s="36"/>
      <c r="C42" s="37"/>
      <c r="D42" s="38" t="s">
        <v>33</v>
      </c>
      <c r="E42" s="39"/>
      <c r="F42" s="40">
        <f>SUM(F33:F41)</f>
        <v>720</v>
      </c>
      <c r="G42" s="40">
        <f>SUM(G33:G41)</f>
      </c>
      <c r="H42" s="40">
        <f>SUM(H33:H41)</f>
      </c>
      <c r="I42" s="40">
        <f>SUM(I33:I41)</f>
      </c>
      <c r="J42" s="40">
        <f>SUM(J33:J41)</f>
      </c>
      <c r="K42" s="41"/>
    </row>
    <row r="43" spans="1:11" ht="15.75" customHeight="1" thickBot="1">
      <c r="A43" s="54">
        <f>A25</f>
        <v>1</v>
      </c>
      <c r="B43" s="54">
        <f>B25</f>
        <v>2</v>
      </c>
      <c r="C43" s="47" t="s">
        <v>44</v>
      </c>
      <c r="D43" s="48"/>
      <c r="E43" s="49"/>
      <c r="F43" s="50">
        <f>F32+F42</f>
        <v>1255</v>
      </c>
      <c r="G43" s="50">
        <f>G32+G42</f>
      </c>
      <c r="H43" s="50">
        <f>H32+H42</f>
      </c>
      <c r="I43" s="50">
        <f>I32+I42</f>
      </c>
      <c r="J43" s="50">
        <f>J32+J42</f>
      </c>
      <c r="K43" s="50"/>
    </row>
    <row r="44" spans="1:11" ht="39.6">
      <c r="A44" s="20">
        <v>1</v>
      </c>
      <c r="B44" s="21">
        <v>3</v>
      </c>
      <c r="C44" s="22" t="s">
        <v>45</v>
      </c>
      <c r="D44" s="23" t="s">
        <v>23</v>
      </c>
      <c r="E44" s="31" t="s">
        <v>51</v>
      </c>
      <c r="F44" s="25">
        <v>200</v>
      </c>
      <c r="G44" s="25">
        <v>13.30</v>
      </c>
      <c r="H44" s="25">
        <v>15.60</v>
      </c>
      <c r="I44" s="25">
        <v>29.20</v>
      </c>
      <c r="J44" s="25">
        <v>220.40</v>
      </c>
      <c r="K44" s="26">
        <v>173</v>
      </c>
    </row>
    <row r="45" spans="1:11" ht="14.4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</row>
    <row r="46" spans="1:11" ht="14.4">
      <c r="A46" s="27"/>
      <c r="B46" s="28"/>
      <c r="C46" s="29"/>
      <c r="D46" s="34" t="s">
        <v>25</v>
      </c>
      <c r="E46" s="31" t="s">
        <v>52</v>
      </c>
      <c r="F46" s="32">
        <v>250</v>
      </c>
      <c r="G46" s="32">
        <v>1.04</v>
      </c>
      <c r="H46" s="32">
        <v>0</v>
      </c>
      <c r="I46" s="32">
        <v>30.90</v>
      </c>
      <c r="J46" s="32">
        <v>167.44</v>
      </c>
      <c r="K46" s="33">
        <v>382</v>
      </c>
    </row>
    <row r="47" spans="1:11" ht="14.4">
      <c r="A47" s="27"/>
      <c r="B47" s="28"/>
      <c r="C47" s="29"/>
      <c r="D47" s="34" t="s">
        <v>27</v>
      </c>
      <c r="E47" s="31" t="s">
        <v>27</v>
      </c>
      <c r="F47" s="32">
        <v>60</v>
      </c>
      <c r="G47" s="32">
        <v>3.70</v>
      </c>
      <c r="H47" s="32">
        <v>0.70</v>
      </c>
      <c r="I47" s="32">
        <v>22.40</v>
      </c>
      <c r="J47" s="32">
        <v>112.20</v>
      </c>
      <c r="K47" s="33">
        <v>181</v>
      </c>
    </row>
    <row r="48" spans="1:11" ht="14.4">
      <c r="A48" s="27"/>
      <c r="B48" s="28"/>
      <c r="C48" s="29"/>
      <c r="D48" s="34" t="s">
        <v>30</v>
      </c>
      <c r="E48" s="31"/>
      <c r="F48" s="32"/>
      <c r="G48" s="32"/>
      <c r="H48" s="32"/>
      <c r="I48" s="32"/>
      <c r="J48" s="32"/>
      <c r="K48" s="33"/>
    </row>
    <row r="49" spans="1:11" ht="14.4">
      <c r="A49" s="27"/>
      <c r="B49" s="28"/>
      <c r="C49" s="29"/>
      <c r="D49" s="30"/>
      <c r="E49" s="31" t="s">
        <v>53</v>
      </c>
      <c r="F49" s="32">
        <v>60</v>
      </c>
      <c r="G49" s="32">
        <v>0.50</v>
      </c>
      <c r="H49" s="32">
        <v>0.10</v>
      </c>
      <c r="I49" s="32">
        <v>1</v>
      </c>
      <c r="J49" s="32">
        <v>78</v>
      </c>
      <c r="K49" s="33">
        <v>313</v>
      </c>
    </row>
    <row r="50" spans="1:11" ht="14.4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</row>
    <row r="51" spans="1:11" ht="14.4">
      <c r="A51" s="35"/>
      <c r="B51" s="36"/>
      <c r="C51" s="37"/>
      <c r="D51" s="38" t="s">
        <v>33</v>
      </c>
      <c r="E51" s="39"/>
      <c r="F51" s="40">
        <f>SUM(F44:F50)</f>
        <v>570</v>
      </c>
      <c r="G51" s="40">
        <f>SUM(G44:G50)</f>
      </c>
      <c r="H51" s="40">
        <f>SUM(H44:H50)</f>
      </c>
      <c r="I51" s="40">
        <f>SUM(I44:I50)</f>
      </c>
      <c r="J51" s="40">
        <f>SUM(J44:J50)</f>
      </c>
      <c r="K51" s="41"/>
    </row>
    <row r="52" spans="1:11" ht="14.4">
      <c r="A52" s="42">
        <f>A44</f>
        <v>1</v>
      </c>
      <c r="B52" s="43">
        <f>B44</f>
        <v>3</v>
      </c>
      <c r="C52" s="44" t="s">
        <v>34</v>
      </c>
      <c r="D52" s="34" t="s">
        <v>35</v>
      </c>
      <c r="E52" s="31"/>
      <c r="F52" s="32"/>
      <c r="G52" s="32"/>
      <c r="H52" s="32"/>
      <c r="I52" s="32"/>
      <c r="J52" s="32"/>
      <c r="K52" s="33"/>
    </row>
    <row r="53" spans="1:11" ht="27" thickBot="1">
      <c r="A53" s="27"/>
      <c r="B53" s="28"/>
      <c r="C53" s="29"/>
      <c r="D53" s="34" t="s">
        <v>36</v>
      </c>
      <c r="E53" s="52" t="s">
        <v>54</v>
      </c>
      <c r="F53" s="32">
        <v>250</v>
      </c>
      <c r="G53" s="32">
        <v>3.10</v>
      </c>
      <c r="H53" s="32">
        <v>7.64</v>
      </c>
      <c r="I53" s="32">
        <v>18.70</v>
      </c>
      <c r="J53" s="32">
        <v>196.80</v>
      </c>
      <c r="K53" s="33">
        <v>513</v>
      </c>
    </row>
    <row r="54" spans="1:11" ht="39.6">
      <c r="A54" s="27"/>
      <c r="B54" s="28"/>
      <c r="C54" s="29"/>
      <c r="D54" s="34" t="s">
        <v>38</v>
      </c>
      <c r="E54" s="31" t="s">
        <v>51</v>
      </c>
      <c r="F54" s="25">
        <v>200</v>
      </c>
      <c r="G54" s="25">
        <v>18.80</v>
      </c>
      <c r="H54" s="25">
        <v>15.60</v>
      </c>
      <c r="I54" s="25">
        <v>29.20</v>
      </c>
      <c r="J54" s="25">
        <v>230.40</v>
      </c>
      <c r="K54" s="26">
        <v>173</v>
      </c>
    </row>
    <row r="55" spans="1:11" ht="14.4">
      <c r="A55" s="27"/>
      <c r="B55" s="28"/>
      <c r="C55" s="29"/>
      <c r="D55" s="34" t="s">
        <v>50</v>
      </c>
      <c r="E55" s="31"/>
      <c r="F55" s="32"/>
      <c r="G55" s="32"/>
      <c r="H55" s="32"/>
      <c r="I55" s="32"/>
      <c r="J55" s="32"/>
      <c r="K55" s="33"/>
    </row>
    <row r="56" spans="1:11" ht="14.4">
      <c r="A56" s="27"/>
      <c r="B56" s="28"/>
      <c r="C56" s="29"/>
      <c r="D56" s="34" t="s">
        <v>40</v>
      </c>
      <c r="E56" s="31" t="s">
        <v>52</v>
      </c>
      <c r="F56" s="32">
        <v>250</v>
      </c>
      <c r="G56" s="32">
        <v>1.04</v>
      </c>
      <c r="H56" s="32">
        <v>0</v>
      </c>
      <c r="I56" s="32">
        <v>30.90</v>
      </c>
      <c r="J56" s="32">
        <v>167.44</v>
      </c>
      <c r="K56" s="33">
        <v>382</v>
      </c>
    </row>
    <row r="57" spans="1:11" ht="14.4">
      <c r="A57" s="27"/>
      <c r="B57" s="28"/>
      <c r="C57" s="29"/>
      <c r="D57" s="34" t="s">
        <v>41</v>
      </c>
      <c r="E57" s="31"/>
      <c r="F57" s="32"/>
      <c r="G57" s="32"/>
      <c r="H57" s="32"/>
      <c r="I57" s="32"/>
      <c r="J57" s="32"/>
      <c r="K57" s="33"/>
    </row>
    <row r="58" spans="1:11" ht="14.4">
      <c r="A58" s="27"/>
      <c r="B58" s="28"/>
      <c r="C58" s="29"/>
      <c r="D58" s="34" t="s">
        <v>42</v>
      </c>
      <c r="E58" s="31" t="s">
        <v>27</v>
      </c>
      <c r="F58" s="32">
        <v>60</v>
      </c>
      <c r="G58" s="32">
        <v>3.70</v>
      </c>
      <c r="H58" s="32">
        <v>0.70</v>
      </c>
      <c r="I58" s="32">
        <v>22.40</v>
      </c>
      <c r="J58" s="32">
        <v>112.20</v>
      </c>
      <c r="K58" s="33">
        <v>181</v>
      </c>
    </row>
    <row r="59" spans="1:11" ht="14.4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</row>
    <row r="60" spans="1:11" ht="14.4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</row>
    <row r="61" spans="1:11" ht="14.4">
      <c r="A61" s="35"/>
      <c r="B61" s="36"/>
      <c r="C61" s="37"/>
      <c r="D61" s="38" t="s">
        <v>33</v>
      </c>
      <c r="E61" s="39"/>
      <c r="F61" s="40">
        <f>SUM(F52:F60)</f>
        <v>760</v>
      </c>
      <c r="G61" s="40">
        <f>SUM(G52:G60)</f>
      </c>
      <c r="H61" s="40">
        <f>SUM(H52:H60)</f>
      </c>
      <c r="I61" s="40">
        <f>SUM(I52:I60)</f>
      </c>
      <c r="J61" s="40">
        <f>SUM(J52:J60)</f>
      </c>
      <c r="K61" s="41"/>
    </row>
  </sheetData>
  <mergeCells count="6">
    <mergeCell ref="C24:D24"/>
    <mergeCell ref="A1:B1"/>
    <mergeCell ref="C1:E1"/>
    <mergeCell ref="H1:J1"/>
    <mergeCell ref="H2:J2"/>
    <mergeCell ref="C43:D4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